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003575\Desktop\"/>
    </mc:Choice>
  </mc:AlternateContent>
  <bookViews>
    <workbookView xWindow="0" yWindow="0" windowWidth="23040" windowHeight="9336" activeTab="1"/>
  </bookViews>
  <sheets>
    <sheet name="変更履歴" sheetId="2" r:id="rId1"/>
    <sheet name="一括登録用ファイル作成ルール" sheetId="3" r:id="rId2"/>
    <sheet name="CSV仕様書" sheetId="4" r:id="rId3"/>
    <sheet name="商品名（店頭プライス用）一覧" sheetId="7" r:id="rId4"/>
    <sheet name="originalclass" sheetId="5" r:id="rId5"/>
    <sheet name="denchi" sheetId="6" r:id="rId6"/>
  </sheets>
  <externalReferences>
    <externalReference r:id="rId7"/>
    <externalReference r:id="rId8"/>
  </externalReferences>
  <definedNames>
    <definedName name="_xlnm._FilterDatabase" localSheetId="2" hidden="1">CSV仕様書!$A$1:$K$28</definedName>
    <definedName name="_xlnm._FilterDatabase" localSheetId="3" hidden="1">'商品名（店頭プライス用）一覧'!$A$1:$G$173</definedName>
    <definedName name="a" localSheetId="1">#REF!</definedName>
    <definedName name="a" localSheetId="0">#REF!</definedName>
    <definedName name="a">#REF!</definedName>
    <definedName name="FILEHOZON">[1]!FILEHOZON</definedName>
    <definedName name="LANG" localSheetId="1">#REF!</definedName>
    <definedName name="LANG" localSheetId="0">#REF!</definedName>
    <definedName name="LANG">#REF!</definedName>
    <definedName name="ListOnOff">[2]_SystemSheet!$B$36:$B$37</definedName>
    <definedName name="List項目色">[2]_SystemSheet!$B$32:$B$33</definedName>
    <definedName name="PGM" localSheetId="1">#REF!</definedName>
    <definedName name="PGM" localSheetId="0">#REF!</definedName>
    <definedName name="PGM">#REF!</definedName>
    <definedName name="RngVersion">[2]_SystemSheet!$B$2</definedName>
    <definedName name="t" localSheetId="1">#REF!</definedName>
    <definedName name="t" localSheetId="0">#REF!</definedName>
    <definedName name="t">#REF!</definedName>
    <definedName name="TBLNM" localSheetId="1">#REF!</definedName>
    <definedName name="TBLNM" localSheetId="0">#REF!</definedName>
    <definedName name="TBLNM">#REF!</definedName>
    <definedName name="TBLNM2" localSheetId="1">#REF!</definedName>
    <definedName name="TBLNM2" localSheetId="0">#REF!</definedName>
    <definedName name="TBLNM2">#REF!</definedName>
    <definedName name="UID" localSheetId="1">#REF!</definedName>
    <definedName name="UID" localSheetId="0">#REF!</definedName>
    <definedName name="UID">#REF!</definedName>
    <definedName name="Unit_Table_007" localSheetId="1">一括登録用ファイル作成ルール!$A$2</definedName>
    <definedName name="データ型オプション">[2]_SystemSheet!$B$12:$B$23</definedName>
    <definedName name="ホスト分類マスタ２" localSheetId="1">#REF!</definedName>
    <definedName name="ホスト分類マスタ２" localSheetId="0">#REF!</definedName>
    <definedName name="ホスト分類マスタ２">#REF!</definedName>
    <definedName name="印刷">[1]!印刷</definedName>
    <definedName name="終了">[1]!終了</definedName>
    <definedName name="単位">[2]_SystemSheet!$B$25:$J$25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3" i="7" l="1"/>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2" i="7"/>
</calcChain>
</file>

<file path=xl/sharedStrings.xml><?xml version="1.0" encoding="utf-8"?>
<sst xmlns="http://schemas.openxmlformats.org/spreadsheetml/2006/main" count="1068" uniqueCount="406">
  <si>
    <t>変更履歴</t>
    <rPh sb="0" eb="2">
      <t>ヘンコウ</t>
    </rPh>
    <rPh sb="2" eb="4">
      <t>リレキ</t>
    </rPh>
    <phoneticPr fontId="6"/>
  </si>
  <si>
    <t>日付</t>
    <rPh sb="0" eb="2">
      <t>ヒヅケ</t>
    </rPh>
    <phoneticPr fontId="6"/>
  </si>
  <si>
    <t>詳細</t>
    <rPh sb="0" eb="2">
      <t>ショウサイ</t>
    </rPh>
    <phoneticPr fontId="6"/>
  </si>
  <si>
    <t>リンク先</t>
    <rPh sb="3" eb="4">
      <t>サキ</t>
    </rPh>
    <phoneticPr fontId="6"/>
  </si>
  <si>
    <t>Version　1.0.0.0</t>
    <phoneticPr fontId="6"/>
  </si>
  <si>
    <t>初版リリース</t>
    <rPh sb="0" eb="2">
      <t>ショハン</t>
    </rPh>
    <phoneticPr fontId="7"/>
  </si>
  <si>
    <t>一括登録テキストファイル作成のルール</t>
  </si>
  <si>
    <t>　レコードID</t>
  </si>
  <si>
    <r>
      <t>　</t>
    </r>
    <r>
      <rPr>
        <sz val="8"/>
        <color indexed="10"/>
        <rFont val="メイリオ"/>
        <family val="3"/>
        <charset val="128"/>
      </rPr>
      <t>e</t>
    </r>
    <r>
      <rPr>
        <sz val="8"/>
        <rFont val="メイリオ"/>
        <family val="3"/>
        <charset val="128"/>
      </rPr>
      <t>BASEは「レコードID」をキーにデータを登録します。レコードIDが同じ値のデータは上書き更新されます。</t>
    </r>
  </si>
  <si>
    <t>　空白の場合はレコードIDが自動発番されます。（最大文字数：全角127文字、半角255文字）。日本語入力可能。</t>
  </si>
  <si>
    <t xml:space="preserve">　スペック
</t>
    <phoneticPr fontId="6"/>
  </si>
  <si>
    <t>　スペック項目を入力して下さい。</t>
  </si>
  <si>
    <t>　テンプレートファイルの１行目をスペック項目名称と判断し、データと同時に登録します。</t>
  </si>
  <si>
    <t>　※メインスペック以外のスペックタイプを選択している場合は、スペック項目名称を変更せず、必ずテンプレート</t>
  </si>
  <si>
    <t>　　ファイルの状態で入力してください。</t>
  </si>
  <si>
    <t>　　日付型に設定されている項目はYYYY/MM/DDの書式で入力してください。　例：2000/01/01</t>
  </si>
  <si>
    <t>※各項目の仕様は「CSV仕様書」シートを参照</t>
    <rPh sb="1" eb="4">
      <t>カクコウモク</t>
    </rPh>
    <rPh sb="5" eb="7">
      <t>シヨウ</t>
    </rPh>
    <phoneticPr fontId="6"/>
  </si>
  <si>
    <t xml:space="preserve">　ファイル名
</t>
    <phoneticPr fontId="6"/>
  </si>
  <si>
    <r>
      <t xml:space="preserve">　登録する素材ファイルの名称を拡張子まで正確に入力してください。
</t>
    </r>
    <r>
      <rPr>
        <sz val="8"/>
        <color indexed="10"/>
        <rFont val="メイリオ"/>
        <family val="3"/>
        <charset val="128"/>
      </rPr>
      <t xml:space="preserve">※ファイル名、タイトル、コメントに連番をつけることで複数のファイルを一度に登録可能です。（３項目はセットになります。）
　例）
</t>
    </r>
    <r>
      <rPr>
        <sz val="8"/>
        <rFont val="メイリオ"/>
        <family val="3"/>
        <charset val="128"/>
      </rPr>
      <t xml:space="preserve">
</t>
    </r>
    <rPh sb="38" eb="39">
      <t>メイ</t>
    </rPh>
    <rPh sb="50" eb="52">
      <t>レンバン</t>
    </rPh>
    <rPh sb="59" eb="61">
      <t>フクスウ</t>
    </rPh>
    <rPh sb="67" eb="69">
      <t>イチド</t>
    </rPh>
    <rPh sb="70" eb="72">
      <t>トウロク</t>
    </rPh>
    <rPh sb="72" eb="74">
      <t>カノウ</t>
    </rPh>
    <rPh sb="79" eb="81">
      <t>コウモク</t>
    </rPh>
    <rPh sb="94" eb="95">
      <t>レイ</t>
    </rPh>
    <phoneticPr fontId="6"/>
  </si>
  <si>
    <t>　タイトル</t>
    <phoneticPr fontId="6"/>
  </si>
  <si>
    <t>　コメント</t>
    <phoneticPr fontId="6"/>
  </si>
  <si>
    <t>　ファイルのコメントを登録したい場合は入力してください。（空白でも結構です）</t>
    <phoneticPr fontId="6"/>
  </si>
  <si>
    <t>NO.</t>
    <phoneticPr fontId="6"/>
  </si>
  <si>
    <t>スペックタイプ</t>
  </si>
  <si>
    <t>項目名</t>
  </si>
  <si>
    <t>最大桁数</t>
  </si>
  <si>
    <t>必須</t>
  </si>
  <si>
    <t>属性オプション</t>
  </si>
  <si>
    <t>辞書ファイル</t>
    <phoneticPr fontId="6"/>
  </si>
  <si>
    <t>ｶﾝﾏ情報</t>
    <rPh sb="3" eb="5">
      <t>ジョウホウ</t>
    </rPh>
    <phoneticPr fontId="6"/>
  </si>
  <si>
    <t>入力がない場合に自動登録される値</t>
    <rPh sb="0" eb="2">
      <t>ニュウリョク</t>
    </rPh>
    <rPh sb="5" eb="7">
      <t>バアイ</t>
    </rPh>
    <rPh sb="8" eb="10">
      <t>ジドウ</t>
    </rPh>
    <rPh sb="10" eb="12">
      <t>トウロク</t>
    </rPh>
    <rPh sb="15" eb="16">
      <t>アタイ</t>
    </rPh>
    <phoneticPr fontId="6"/>
  </si>
  <si>
    <t>補足</t>
    <rPh sb="0" eb="2">
      <t>ホソク</t>
    </rPh>
    <phoneticPr fontId="6"/>
  </si>
  <si>
    <t>エディオン商品基本</t>
    <rPh sb="5" eb="7">
      <t>ショウヒン</t>
    </rPh>
    <rPh sb="7" eb="9">
      <t>キホン</t>
    </rPh>
    <phoneticPr fontId="7"/>
  </si>
  <si>
    <t>仕様書コード</t>
    <phoneticPr fontId="7"/>
  </si>
  <si>
    <t>〇</t>
  </si>
  <si>
    <t>自動採番</t>
    <phoneticPr fontId="6"/>
  </si>
  <si>
    <t>登録担当者</t>
  </si>
  <si>
    <t/>
  </si>
  <si>
    <t>ご担当者名を入力してください。
例：恵比寿　太郎</t>
    <rPh sb="18" eb="21">
      <t>エビス</t>
    </rPh>
    <rPh sb="22" eb="24">
      <t>タロウ</t>
    </rPh>
    <phoneticPr fontId="1"/>
  </si>
  <si>
    <t>JANコード</t>
  </si>
  <si>
    <t>半角数値</t>
    <rPh sb="2" eb="4">
      <t>スウチ</t>
    </rPh>
    <phoneticPr fontId="7"/>
  </si>
  <si>
    <t>半角数字13桁で入力してください。
例：4901234567891</t>
  </si>
  <si>
    <t>登録日</t>
  </si>
  <si>
    <t>YYYY/MM/DD</t>
  </si>
  <si>
    <t>yyyy/mm/ddで入力してください。</t>
  </si>
  <si>
    <t>発売年月日</t>
  </si>
  <si>
    <t>予約開始日</t>
  </si>
  <si>
    <t>メーカー名（選択）</t>
  </si>
  <si>
    <t>メーカー名をリストから選択してください。メーカー名（新規登録）入力の場合は入力不要です。
こちらのメーカー名がそのままECサイトに掲載されます。</t>
    <phoneticPr fontId="7"/>
  </si>
  <si>
    <t>メーカー名（新規登録）</t>
  </si>
  <si>
    <t>メーカー名（選択）にない場合、こちらに入力してください。
こちらのメーカー名がそのままECサイトに掲載されます。
※（株）・株式会社は不要</t>
    <phoneticPr fontId="7"/>
  </si>
  <si>
    <t>メーカー型番</t>
  </si>
  <si>
    <t>半角大文字で入力してください。
例：AAAAA</t>
    <rPh sb="16" eb="17">
      <t>レイ</t>
    </rPh>
    <phoneticPr fontId="1"/>
  </si>
  <si>
    <t>商品名（パッケージ記載情報）</t>
  </si>
  <si>
    <t>商品名は入力状態の商品名がそのままECサイトに掲載されますので、パッケージに記載の商品など、商品の内容が確実に分かるように入力してください。また、対応機能の記載も必要です。
例：LED電球 E26口金 全光束485lm(6．6W一般電球タイプ 広配光タイプ) 電球色 2個入り
例：32V型 地上・BS・110度 CSデジタル 3D対応 LED液晶テレビ</t>
    <phoneticPr fontId="7"/>
  </si>
  <si>
    <t>商品愛称（ブランド・シリーズ名称）</t>
  </si>
  <si>
    <t>商品のブランド・シリーズ名称を入力してください。
例：BRAVIA　daynabook　LaVie Wシリーズ など</t>
    <phoneticPr fontId="7"/>
  </si>
  <si>
    <t>商品キャッチコピー</t>
  </si>
  <si>
    <t>ワンキャッチで伝える商品特徴を入れてください。
例：圧迫感の無い奥行33cm</t>
    <rPh sb="24" eb="25">
      <t>レイ</t>
    </rPh>
    <phoneticPr fontId="1"/>
  </si>
  <si>
    <t>商品説明</t>
  </si>
  <si>
    <t>商品のセールスポイントを箇条書きで入力してください。
●（黒丸）を説明の先頭に入れてから商品説明を入力してください。また、商品説明一文ごと改行をして入力してください。
例：
●一般の市販モデル(型番:PT55476LBXB)をベースに仕様追加したオリジナルモデル!
【オリジナル仕様】
●万が一パソコンが故障した場合も安心。エディオンモデルだけの3年保証。
【その他おすすめ仕様】
●快適に新しくなったWindows 8.1を搭載。</t>
    <phoneticPr fontId="7"/>
  </si>
  <si>
    <t>商品仕様・スペック</t>
  </si>
  <si>
    <t>オリジナル 種別</t>
  </si>
  <si>
    <t>originalclass</t>
  </si>
  <si>
    <t>エディオンオリジナル商品「KuaL」「keyword」「My＆Our」「オリジナル」を選択してください。</t>
    <phoneticPr fontId="7"/>
  </si>
  <si>
    <t>エディオンオリジナルのベースとなった機種型番</t>
  </si>
  <si>
    <t>エディオンオリジナル機種の場合のみ入力して下さい。
半角大文字で型番を入力してください。
例：BBBBB</t>
    <rPh sb="21" eb="22">
      <t>クダ</t>
    </rPh>
    <rPh sb="45" eb="46">
      <t>レイ</t>
    </rPh>
    <phoneticPr fontId="1"/>
  </si>
  <si>
    <t>オリジナルポイント</t>
  </si>
  <si>
    <t>エディオンオリジナル機種の場合のみ入力して下さい。
エディオンオリジナル商品の特長、機能を箇条書きで入力してください。
例：
・オリジナルカラー
・オリジナル機能１
・オリジナル機能２</t>
    <rPh sb="60" eb="61">
      <t>レイ</t>
    </rPh>
    <phoneticPr fontId="1"/>
  </si>
  <si>
    <t>色（カラー）</t>
  </si>
  <si>
    <t>商品の色（カラー）を入力してください。
(色型)色
例：(W)ホワイト</t>
    <rPh sb="26" eb="27">
      <t>レイ</t>
    </rPh>
    <phoneticPr fontId="1"/>
  </si>
  <si>
    <t>カラー・バリエーション情報（JANコード・型番）</t>
  </si>
  <si>
    <t>同じ仕様商品で「カラー」のバリエーションがある場合は、登録する商品を含めた他バリーションのJANと型番を入力してください。
複数がある場合は、改行して入力してください。
例：
4901234567891　EFGHIP
4901234567892  EFGHIK
4901234567893  EFGHIW</t>
    <phoneticPr fontId="7"/>
  </si>
  <si>
    <t>純正別売オプション品情報（JANコード・型番）</t>
  </si>
  <si>
    <t>メーカー純正品のオプション品JANと型番を入力してください。
複数ある場合は、改行して入力してください。
例：
4901234567891　 EFGHIA
4901234567892   EFGHIB
4901234567893   EFGHIC</t>
    <phoneticPr fontId="7"/>
  </si>
  <si>
    <t>URL</t>
  </si>
  <si>
    <t>メーカーホームページにある製品情報のサイトURLを、http://またはまたはhttps://より入力してください。</t>
    <phoneticPr fontId="7"/>
  </si>
  <si>
    <t>キーワード</t>
  </si>
  <si>
    <t>インターネットの検索エンジンで検索されるであろうキーワードを入力してください。
複数ある場合は「、」で区切ってください。
例：電球、LED電球、E26口金、電球色</t>
    <rPh sb="61" eb="62">
      <t>レイ</t>
    </rPh>
    <phoneticPr fontId="1"/>
  </si>
  <si>
    <t>連絡事項</t>
  </si>
  <si>
    <t>エディオン商品データ担当者への連絡事項はこちら。
情報解禁日の時間指定などの確認が必要な場合は、こちらの連絡事項に入力してください。</t>
    <phoneticPr fontId="7"/>
  </si>
  <si>
    <t>電話番号</t>
  </si>
  <si>
    <t>電話番号を入力して下さい。</t>
    <rPh sb="0" eb="4">
      <t>デンワバンゴウ</t>
    </rPh>
    <rPh sb="5" eb="7">
      <t>ニュウリョク</t>
    </rPh>
    <rPh sb="9" eb="10">
      <t>クダ</t>
    </rPh>
    <phoneticPr fontId="1"/>
  </si>
  <si>
    <t>メールアドレス</t>
  </si>
  <si>
    <t>メールアドレスを入力して下さい。</t>
    <rPh sb="8" eb="10">
      <t>ニュウリョク</t>
    </rPh>
    <rPh sb="12" eb="13">
      <t>クダ</t>
    </rPh>
    <phoneticPr fontId="1"/>
  </si>
  <si>
    <t>会社名</t>
  </si>
  <si>
    <t>会社名を入力して下さい。</t>
    <rPh sb="0" eb="3">
      <t>カイシャメイ</t>
    </rPh>
    <rPh sb="4" eb="6">
      <t>ニュウリョク</t>
    </rPh>
    <rPh sb="8" eb="9">
      <t>クダ</t>
    </rPh>
    <phoneticPr fontId="1"/>
  </si>
  <si>
    <t>部署名</t>
  </si>
  <si>
    <t>部署名を入力して下さい。</t>
    <rPh sb="0" eb="2">
      <t>ブショ</t>
    </rPh>
    <rPh sb="2" eb="3">
      <t>メイ</t>
    </rPh>
    <rPh sb="4" eb="6">
      <t>ニュウリョク</t>
    </rPh>
    <rPh sb="8" eb="9">
      <t>クダ</t>
    </rPh>
    <phoneticPr fontId="1"/>
  </si>
  <si>
    <t>機能表識別番号</t>
  </si>
  <si>
    <t>商品キャッチコピー(プライス用)</t>
  </si>
  <si>
    <t>英数字・カタカナもすべて全角で、12字以内でお願いします（句読点も1字として数えます）　　
例:軽量コンパクトで便利</t>
    <phoneticPr fontId="7"/>
  </si>
  <si>
    <t>WEB販売用スペック</t>
  </si>
  <si>
    <t xml:space="preserve">必須スペック項目（機能比較部）以外でWEB販売に必要なスペックを入力ください。
●（黒丸）を先頭に入れてからスペックを入力してください。
また、スペック項目ごとに改行をして入力してください。
例:●OS:Windows 8.1 64ビット
　　　●CPU:インテル Core i7-4700MQ プロセッサー(2.40GHz)
　　　●メモリ:8GB
</t>
    <phoneticPr fontId="7"/>
  </si>
  <si>
    <t>使用電池</t>
    <rPh sb="0" eb="2">
      <t>シヨウ</t>
    </rPh>
    <rPh sb="2" eb="4">
      <t>デンチ</t>
    </rPh>
    <phoneticPr fontId="8"/>
  </si>
  <si>
    <t>denchi</t>
  </si>
  <si>
    <t>「別売」または「付属：通常電池」
「付属：テスト・お試し用電池」を選択してください。</t>
    <rPh sb="1" eb="2">
      <t>ベツ</t>
    </rPh>
    <rPh sb="2" eb="3">
      <t>バイ</t>
    </rPh>
    <rPh sb="26" eb="27">
      <t>タメ</t>
    </rPh>
    <rPh sb="29" eb="31">
      <t>デンチ</t>
    </rPh>
    <rPh sb="33" eb="35">
      <t>センタク</t>
    </rPh>
    <phoneticPr fontId="1"/>
  </si>
  <si>
    <t>使用電池種類_本数(個）</t>
    <rPh sb="0" eb="2">
      <t>シヨウ</t>
    </rPh>
    <rPh sb="2" eb="4">
      <t>デンチ</t>
    </rPh>
    <rPh sb="4" eb="6">
      <t>シュルイ</t>
    </rPh>
    <rPh sb="7" eb="9">
      <t>ホンスウ</t>
    </rPh>
    <rPh sb="10" eb="11">
      <t>コ</t>
    </rPh>
    <phoneticPr fontId="8"/>
  </si>
  <si>
    <t>指定の電池種類と本数を入力してください。
「単1電池×1本」「単3アルカリ電池×2本」
「ボタン電池CR2032×1個」
使用電池が複数ある場合、改行して入力ください。</t>
    <rPh sb="0" eb="2">
      <t>シテイ</t>
    </rPh>
    <rPh sb="3" eb="5">
      <t>デンチ</t>
    </rPh>
    <rPh sb="5" eb="7">
      <t>シュルイ</t>
    </rPh>
    <rPh sb="8" eb="10">
      <t>ホンスウ</t>
    </rPh>
    <rPh sb="11" eb="13">
      <t>ニュウリョク</t>
    </rPh>
    <rPh sb="22" eb="23">
      <t>タン</t>
    </rPh>
    <rPh sb="24" eb="26">
      <t>デンチ</t>
    </rPh>
    <rPh sb="28" eb="29">
      <t>ホン</t>
    </rPh>
    <rPh sb="48" eb="50">
      <t>デンチ</t>
    </rPh>
    <rPh sb="58" eb="59">
      <t>コ</t>
    </rPh>
    <rPh sb="61" eb="63">
      <t>シヨウ</t>
    </rPh>
    <rPh sb="63" eb="65">
      <t>デンチ</t>
    </rPh>
    <rPh sb="66" eb="68">
      <t>フクスウ</t>
    </rPh>
    <rPh sb="70" eb="72">
      <t>バアイ</t>
    </rPh>
    <rPh sb="73" eb="75">
      <t>カイギョウ</t>
    </rPh>
    <rPh sb="77" eb="79">
      <t>ニュウリョク</t>
    </rPh>
    <phoneticPr fontId="1"/>
  </si>
  <si>
    <t>電池連続使用時間</t>
    <rPh sb="0" eb="2">
      <t>デンチ</t>
    </rPh>
    <rPh sb="2" eb="4">
      <t>レンゾク</t>
    </rPh>
    <rPh sb="4" eb="6">
      <t>シヨウ</t>
    </rPh>
    <rPh sb="6" eb="8">
      <t>ジカン</t>
    </rPh>
    <phoneticPr fontId="8"/>
  </si>
  <si>
    <t>「付属」の場合のみ
電池の連続使用時間を
入力してください。
「例：12時間」</t>
    <rPh sb="1" eb="3">
      <t>フゾク</t>
    </rPh>
    <rPh sb="5" eb="7">
      <t>バアイ</t>
    </rPh>
    <rPh sb="10" eb="12">
      <t>デンチ</t>
    </rPh>
    <rPh sb="13" eb="15">
      <t>レンゾク</t>
    </rPh>
    <rPh sb="15" eb="17">
      <t>シヨウ</t>
    </rPh>
    <rPh sb="17" eb="19">
      <t>ジカン</t>
    </rPh>
    <rPh sb="21" eb="23">
      <t>ニュウリョク</t>
    </rPh>
    <rPh sb="32" eb="33">
      <t>レイ</t>
    </rPh>
    <rPh sb="36" eb="37">
      <t>ジ</t>
    </rPh>
    <rPh sb="37" eb="38">
      <t>カン</t>
    </rPh>
    <phoneticPr fontId="1"/>
  </si>
  <si>
    <t>KuaL</t>
  </si>
  <si>
    <t>keyword</t>
  </si>
  <si>
    <t>My＆Our</t>
  </si>
  <si>
    <t>オリジナル</t>
  </si>
  <si>
    <t>別売</t>
    <phoneticPr fontId="6"/>
  </si>
  <si>
    <t>付属：通常電池</t>
    <phoneticPr fontId="6"/>
  </si>
  <si>
    <t>付属：テスト・お試し用電池</t>
  </si>
  <si>
    <t>新規で登録する場合は空白で登録してください。
更新する場合は上書きしたいデータの仕様書コードを記載してください。
レコードIDと同じ値になります。</t>
    <rPh sb="64" eb="65">
      <t>オナ</t>
    </rPh>
    <rPh sb="66" eb="67">
      <t>アタイ</t>
    </rPh>
    <phoneticPr fontId="7"/>
  </si>
  <si>
    <t>入力不要</t>
    <rPh sb="0" eb="2">
      <t>ニュウリョク</t>
    </rPh>
    <rPh sb="2" eb="4">
      <t>フヨウ</t>
    </rPh>
    <phoneticPr fontId="4"/>
  </si>
  <si>
    <t>入力は不要です。</t>
    <phoneticPr fontId="7"/>
  </si>
  <si>
    <t>入力は不要です。</t>
    <rPh sb="0" eb="2">
      <t>ニュウリョク</t>
    </rPh>
    <rPh sb="3" eb="5">
      <t>フヨウ</t>
    </rPh>
    <phoneticPr fontId="7"/>
  </si>
  <si>
    <t>エアコン</t>
    <phoneticPr fontId="6"/>
  </si>
  <si>
    <t>【季節】エアコン・空調機器</t>
    <rPh sb="1" eb="3">
      <t>キセツ</t>
    </rPh>
    <rPh sb="9" eb="11">
      <t>クウチョウ</t>
    </rPh>
    <rPh sb="11" eb="13">
      <t>キキ</t>
    </rPh>
    <phoneticPr fontId="6"/>
  </si>
  <si>
    <t>窓用エアコン</t>
    <rPh sb="0" eb="2">
      <t>マドヨウ</t>
    </rPh>
    <phoneticPr fontId="6"/>
  </si>
  <si>
    <t>エアクリーナー</t>
    <phoneticPr fontId="6"/>
  </si>
  <si>
    <t>除湿機</t>
    <rPh sb="0" eb="3">
      <t>ジョシツキ</t>
    </rPh>
    <phoneticPr fontId="6"/>
  </si>
  <si>
    <t>ファンクーラー</t>
    <phoneticPr fontId="6"/>
  </si>
  <si>
    <t>冷風機</t>
    <rPh sb="0" eb="2">
      <t>レイフウ</t>
    </rPh>
    <rPh sb="2" eb="3">
      <t>キ</t>
    </rPh>
    <phoneticPr fontId="6"/>
  </si>
  <si>
    <t>扇風機（リビング・ハイリビング）</t>
    <rPh sb="0" eb="3">
      <t>センプウキ</t>
    </rPh>
    <phoneticPr fontId="6"/>
  </si>
  <si>
    <t>扇風機（壁掛）</t>
    <rPh sb="0" eb="3">
      <t>センプウキ</t>
    </rPh>
    <rPh sb="4" eb="6">
      <t>カベカ</t>
    </rPh>
    <phoneticPr fontId="6"/>
  </si>
  <si>
    <t>扇風機（クリップ・卓上）</t>
    <rPh sb="0" eb="3">
      <t>センプウキ</t>
    </rPh>
    <rPh sb="9" eb="11">
      <t>タクジョウ</t>
    </rPh>
    <phoneticPr fontId="6"/>
  </si>
  <si>
    <t>扇風機（ボックス）</t>
    <rPh sb="0" eb="3">
      <t>センプウキ</t>
    </rPh>
    <phoneticPr fontId="6"/>
  </si>
  <si>
    <t>扇風機（タワー・ミニタワー）</t>
    <rPh sb="0" eb="3">
      <t>センプウキ</t>
    </rPh>
    <phoneticPr fontId="6"/>
  </si>
  <si>
    <t>加湿器</t>
    <rPh sb="0" eb="2">
      <t>カシツ</t>
    </rPh>
    <rPh sb="2" eb="3">
      <t>キ</t>
    </rPh>
    <phoneticPr fontId="6"/>
  </si>
  <si>
    <t>家具調ヤグラ</t>
    <rPh sb="0" eb="3">
      <t>カグチョウ</t>
    </rPh>
    <phoneticPr fontId="6"/>
  </si>
  <si>
    <t>石油ファンヒーター</t>
    <rPh sb="0" eb="2">
      <t>セキユ</t>
    </rPh>
    <phoneticPr fontId="6"/>
  </si>
  <si>
    <t>オイルヒーター</t>
    <phoneticPr fontId="6"/>
  </si>
  <si>
    <t>石油ストーブ</t>
    <rPh sb="0" eb="2">
      <t>セキユ</t>
    </rPh>
    <phoneticPr fontId="6"/>
  </si>
  <si>
    <t>電気ストーブ</t>
    <rPh sb="0" eb="2">
      <t>デンキ</t>
    </rPh>
    <phoneticPr fontId="6"/>
  </si>
  <si>
    <t>セラミックヒーター</t>
    <phoneticPr fontId="6"/>
  </si>
  <si>
    <t>電気毛布・ひざ掛け</t>
    <rPh sb="0" eb="2">
      <t>デンキ</t>
    </rPh>
    <rPh sb="2" eb="4">
      <t>モウフ</t>
    </rPh>
    <rPh sb="7" eb="8">
      <t>カ</t>
    </rPh>
    <phoneticPr fontId="6"/>
  </si>
  <si>
    <t>ミニマット</t>
    <phoneticPr fontId="6"/>
  </si>
  <si>
    <t>イオン発生機</t>
    <rPh sb="3" eb="5">
      <t>ハッセイ</t>
    </rPh>
    <rPh sb="5" eb="6">
      <t>キ</t>
    </rPh>
    <phoneticPr fontId="6"/>
  </si>
  <si>
    <t>サーキュレーター</t>
    <phoneticPr fontId="6"/>
  </si>
  <si>
    <t>ガスファンヒーター</t>
    <phoneticPr fontId="6"/>
  </si>
  <si>
    <t>ホットカーペット（1畳以上）</t>
    <rPh sb="10" eb="11">
      <t>ジョウ</t>
    </rPh>
    <rPh sb="11" eb="13">
      <t>イジョウ</t>
    </rPh>
    <phoneticPr fontId="6"/>
  </si>
  <si>
    <t>大型ストーブ</t>
    <rPh sb="0" eb="2">
      <t>オオガタ</t>
    </rPh>
    <phoneticPr fontId="6"/>
  </si>
  <si>
    <t>・節約省エネハイパワーエアコン
・快適エアコン
・スタンダードエアコン</t>
    <rPh sb="1" eb="3">
      <t>セツヤク</t>
    </rPh>
    <rPh sb="3" eb="4">
      <t>ショウ</t>
    </rPh>
    <rPh sb="17" eb="19">
      <t>カイテキ</t>
    </rPh>
    <phoneticPr fontId="6"/>
  </si>
  <si>
    <t>冷房専用窓用エアコン</t>
    <phoneticPr fontId="6"/>
  </si>
  <si>
    <t>冷風・衣類乾燥除湿機</t>
    <rPh sb="0" eb="2">
      <t>レイフウ</t>
    </rPh>
    <rPh sb="3" eb="5">
      <t>イルイ</t>
    </rPh>
    <rPh sb="5" eb="7">
      <t>カンソウ</t>
    </rPh>
    <rPh sb="7" eb="10">
      <t>ジョシツキ</t>
    </rPh>
    <phoneticPr fontId="6"/>
  </si>
  <si>
    <t>リビング扇風機</t>
    <rPh sb="4" eb="7">
      <t>センプウキ</t>
    </rPh>
    <phoneticPr fontId="6"/>
  </si>
  <si>
    <t>壁掛扇</t>
    <rPh sb="0" eb="2">
      <t>カベカ</t>
    </rPh>
    <rPh sb="2" eb="3">
      <t>オウギ</t>
    </rPh>
    <phoneticPr fontId="6"/>
  </si>
  <si>
    <t>卓上扇風機</t>
    <rPh sb="0" eb="2">
      <t>タクジョウ</t>
    </rPh>
    <rPh sb="2" eb="5">
      <t>センプウキ</t>
    </rPh>
    <phoneticPr fontId="6"/>
  </si>
  <si>
    <t>ボックス扇風機</t>
    <rPh sb="4" eb="7">
      <t>センプウキ</t>
    </rPh>
    <phoneticPr fontId="6"/>
  </si>
  <si>
    <t>タワー型扇風機</t>
    <rPh sb="3" eb="4">
      <t>ガタ</t>
    </rPh>
    <rPh sb="4" eb="7">
      <t>センプウキ</t>
    </rPh>
    <phoneticPr fontId="6"/>
  </si>
  <si>
    <t>こたつ</t>
    <phoneticPr fontId="6"/>
  </si>
  <si>
    <t>オイルファンヒーター</t>
    <phoneticPr fontId="6"/>
  </si>
  <si>
    <t>電気ストーブ</t>
    <rPh sb="0" eb="1">
      <t>デン</t>
    </rPh>
    <rPh sb="1" eb="2">
      <t>キ</t>
    </rPh>
    <phoneticPr fontId="6"/>
  </si>
  <si>
    <t>電気毛布</t>
    <rPh sb="0" eb="1">
      <t>デン</t>
    </rPh>
    <rPh sb="1" eb="2">
      <t>キ</t>
    </rPh>
    <rPh sb="2" eb="4">
      <t>モウフ</t>
    </rPh>
    <phoneticPr fontId="6"/>
  </si>
  <si>
    <t>ホットカーペット</t>
    <phoneticPr fontId="6"/>
  </si>
  <si>
    <t>・FF式石油ストーブ
・煙突式石油ストーブ</t>
    <rPh sb="3" eb="4">
      <t>シキ</t>
    </rPh>
    <rPh sb="4" eb="6">
      <t>セキユ</t>
    </rPh>
    <rPh sb="12" eb="14">
      <t>エントツ</t>
    </rPh>
    <rPh sb="14" eb="15">
      <t>シキ</t>
    </rPh>
    <rPh sb="15" eb="17">
      <t>セキユ</t>
    </rPh>
    <phoneticPr fontId="6"/>
  </si>
  <si>
    <t>【白物】冷蔵庫・洗濯機・クリーナー</t>
    <rPh sb="1" eb="3">
      <t>シロモノ</t>
    </rPh>
    <rPh sb="4" eb="7">
      <t>レイゾウコ</t>
    </rPh>
    <rPh sb="8" eb="11">
      <t>センタクキ</t>
    </rPh>
    <phoneticPr fontId="6"/>
  </si>
  <si>
    <t>冷凍庫</t>
    <rPh sb="0" eb="2">
      <t>レイトウ</t>
    </rPh>
    <rPh sb="2" eb="3">
      <t>コ</t>
    </rPh>
    <phoneticPr fontId="6"/>
  </si>
  <si>
    <t>ワインセラー</t>
    <phoneticPr fontId="6"/>
  </si>
  <si>
    <t>冷温庫</t>
    <rPh sb="0" eb="2">
      <t>レイオン</t>
    </rPh>
    <rPh sb="2" eb="3">
      <t>コ</t>
    </rPh>
    <phoneticPr fontId="6"/>
  </si>
  <si>
    <t>全自動洗濯機（簡易乾燥付含む）</t>
    <rPh sb="0" eb="3">
      <t>ゼンジドウ</t>
    </rPh>
    <rPh sb="3" eb="6">
      <t>センタクキ</t>
    </rPh>
    <rPh sb="7" eb="9">
      <t>カンイ</t>
    </rPh>
    <rPh sb="9" eb="11">
      <t>カンソウ</t>
    </rPh>
    <rPh sb="11" eb="12">
      <t>ツ</t>
    </rPh>
    <rPh sb="12" eb="13">
      <t>フク</t>
    </rPh>
    <phoneticPr fontId="6"/>
  </si>
  <si>
    <t>洗濯乾燥機</t>
    <rPh sb="0" eb="2">
      <t>センタク</t>
    </rPh>
    <rPh sb="2" eb="5">
      <t>カンソウキ</t>
    </rPh>
    <phoneticPr fontId="6"/>
  </si>
  <si>
    <t>衣類乾燥機</t>
    <rPh sb="0" eb="2">
      <t>イルイ</t>
    </rPh>
    <rPh sb="2" eb="5">
      <t>カンソウキ</t>
    </rPh>
    <phoneticPr fontId="6"/>
  </si>
  <si>
    <t>クリーナー</t>
    <phoneticPr fontId="6"/>
  </si>
  <si>
    <t>スティッククリーナー</t>
    <phoneticPr fontId="6"/>
  </si>
  <si>
    <t>ハンディクリーナー</t>
    <phoneticPr fontId="6"/>
  </si>
  <si>
    <t>布団乾燥機</t>
    <rPh sb="0" eb="2">
      <t>フトン</t>
    </rPh>
    <rPh sb="2" eb="5">
      <t>カンソウキ</t>
    </rPh>
    <phoneticPr fontId="6"/>
  </si>
  <si>
    <t>スチームアイロン</t>
    <phoneticPr fontId="6"/>
  </si>
  <si>
    <t>ミシン</t>
    <phoneticPr fontId="6"/>
  </si>
  <si>
    <t>高圧洗浄機</t>
    <rPh sb="0" eb="2">
      <t>コウアツ</t>
    </rPh>
    <rPh sb="2" eb="4">
      <t>センジョウ</t>
    </rPh>
    <rPh sb="4" eb="5">
      <t>キ</t>
    </rPh>
    <phoneticPr fontId="6"/>
  </si>
  <si>
    <t>オートコードレスクリーナー</t>
    <phoneticPr fontId="6"/>
  </si>
  <si>
    <t>二槽式洗濯機</t>
    <rPh sb="0" eb="1">
      <t>ニ</t>
    </rPh>
    <rPh sb="1" eb="2">
      <t>ソウ</t>
    </rPh>
    <rPh sb="2" eb="3">
      <t>シキ</t>
    </rPh>
    <rPh sb="3" eb="6">
      <t>センタクキ</t>
    </rPh>
    <phoneticPr fontId="6"/>
  </si>
  <si>
    <t>炊飯ジャー</t>
    <rPh sb="0" eb="2">
      <t>スイハン</t>
    </rPh>
    <phoneticPr fontId="6"/>
  </si>
  <si>
    <t>【調理】レンジ・炊飯ジャー</t>
    <rPh sb="1" eb="3">
      <t>チョウリ</t>
    </rPh>
    <rPh sb="8" eb="10">
      <t>スイハン</t>
    </rPh>
    <phoneticPr fontId="6"/>
  </si>
  <si>
    <t>ガステーブル（天然・LP）</t>
    <rPh sb="7" eb="9">
      <t>テンネン</t>
    </rPh>
    <phoneticPr fontId="6"/>
  </si>
  <si>
    <t>IHクッキングヒーター</t>
    <phoneticPr fontId="6"/>
  </si>
  <si>
    <t>IH調理器</t>
    <rPh sb="2" eb="5">
      <t>チョウリキ</t>
    </rPh>
    <phoneticPr fontId="6"/>
  </si>
  <si>
    <t>レンジ</t>
    <phoneticPr fontId="6"/>
  </si>
  <si>
    <t>浄水器</t>
    <rPh sb="0" eb="2">
      <t>ジョウスイ</t>
    </rPh>
    <rPh sb="2" eb="3">
      <t>キ</t>
    </rPh>
    <phoneticPr fontId="6"/>
  </si>
  <si>
    <t>整水器</t>
    <rPh sb="0" eb="1">
      <t>トトノ</t>
    </rPh>
    <rPh sb="1" eb="2">
      <t>スイ</t>
    </rPh>
    <rPh sb="2" eb="3">
      <t>キ</t>
    </rPh>
    <phoneticPr fontId="6"/>
  </si>
  <si>
    <t>食器洗い乾燥機</t>
    <rPh sb="0" eb="2">
      <t>ショッキ</t>
    </rPh>
    <rPh sb="2" eb="3">
      <t>アラ</t>
    </rPh>
    <rPh sb="4" eb="7">
      <t>カンソウキ</t>
    </rPh>
    <phoneticPr fontId="6"/>
  </si>
  <si>
    <t>食器乾燥機</t>
    <rPh sb="0" eb="2">
      <t>ショッキ</t>
    </rPh>
    <rPh sb="2" eb="5">
      <t>カンソウキ</t>
    </rPh>
    <phoneticPr fontId="6"/>
  </si>
  <si>
    <t>生ゴミ処理機</t>
    <rPh sb="0" eb="1">
      <t>ナマ</t>
    </rPh>
    <rPh sb="3" eb="6">
      <t>ショリキ</t>
    </rPh>
    <phoneticPr fontId="6"/>
  </si>
  <si>
    <t>ジャーポット</t>
    <phoneticPr fontId="6"/>
  </si>
  <si>
    <t>トースター・オーブントースター</t>
    <phoneticPr fontId="6"/>
  </si>
  <si>
    <t>ホットプレート</t>
    <phoneticPr fontId="6"/>
  </si>
  <si>
    <t>ジューサー・ミキサー</t>
    <phoneticPr fontId="6"/>
  </si>
  <si>
    <t>ジューサー</t>
    <phoneticPr fontId="6"/>
  </si>
  <si>
    <t>ミキサー</t>
    <phoneticPr fontId="6"/>
  </si>
  <si>
    <t>フードプロセッサー</t>
    <phoneticPr fontId="6"/>
  </si>
  <si>
    <t>スティックミキサー</t>
    <phoneticPr fontId="6"/>
  </si>
  <si>
    <t>コーヒーメーカー</t>
    <phoneticPr fontId="6"/>
  </si>
  <si>
    <t>エスプレッソメーカー</t>
  </si>
  <si>
    <t>精米機</t>
    <rPh sb="0" eb="3">
      <t>セイマイキ</t>
    </rPh>
    <phoneticPr fontId="6"/>
  </si>
  <si>
    <t>フィッシュロースター</t>
    <phoneticPr fontId="6"/>
  </si>
  <si>
    <t>ホームベーカリー</t>
    <phoneticPr fontId="6"/>
  </si>
  <si>
    <t>餅つき機</t>
    <rPh sb="0" eb="1">
      <t>モチ</t>
    </rPh>
    <rPh sb="3" eb="4">
      <t>キ</t>
    </rPh>
    <phoneticPr fontId="6"/>
  </si>
  <si>
    <t>電気ケトル</t>
    <rPh sb="0" eb="2">
      <t>デンキ</t>
    </rPh>
    <phoneticPr fontId="6"/>
  </si>
  <si>
    <t>カセットコンロ</t>
    <phoneticPr fontId="6"/>
  </si>
  <si>
    <t>換気扇</t>
    <rPh sb="0" eb="3">
      <t>カンキセン</t>
    </rPh>
    <phoneticPr fontId="6"/>
  </si>
  <si>
    <t>・パーソナル冷凍冷蔵庫
・１ドア冷蔵庫</t>
    <phoneticPr fontId="6"/>
  </si>
  <si>
    <t>冷凍庫</t>
    <rPh sb="0" eb="3">
      <t>レイトウコ</t>
    </rPh>
    <phoneticPr fontId="6"/>
  </si>
  <si>
    <t>ポータブル冷温庫</t>
    <rPh sb="5" eb="7">
      <t>レイオン</t>
    </rPh>
    <rPh sb="7" eb="8">
      <t>コ</t>
    </rPh>
    <phoneticPr fontId="6"/>
  </si>
  <si>
    <t>全自動洗濯機</t>
    <rPh sb="0" eb="3">
      <t>ゼンジドウ</t>
    </rPh>
    <rPh sb="3" eb="6">
      <t>センタクキ</t>
    </rPh>
    <phoneticPr fontId="6"/>
  </si>
  <si>
    <t>・サイクロンタイプクリーナー
・紙パックタイプクリーナー</t>
    <rPh sb="16" eb="17">
      <t>カミ</t>
    </rPh>
    <phoneticPr fontId="6"/>
  </si>
  <si>
    <t>・スティッククリーナー
・スティック＆ハンディクリーナー</t>
    <phoneticPr fontId="6"/>
  </si>
  <si>
    <t>・ハンディクリーナー
・布団クリーナー</t>
    <rPh sb="12" eb="14">
      <t>フトン</t>
    </rPh>
    <phoneticPr fontId="6"/>
  </si>
  <si>
    <t>ふとん乾燥機</t>
    <rPh sb="3" eb="6">
      <t>カンソウキ</t>
    </rPh>
    <phoneticPr fontId="6"/>
  </si>
  <si>
    <t>・コード付アイロン
・コードレスアイロン
・スチーマー</t>
    <rPh sb="4" eb="5">
      <t>ツキ</t>
    </rPh>
    <phoneticPr fontId="6"/>
  </si>
  <si>
    <t>電子ミシン</t>
    <rPh sb="0" eb="2">
      <t>デンシ</t>
    </rPh>
    <phoneticPr fontId="6"/>
  </si>
  <si>
    <t>ロボットクリーナー</t>
    <phoneticPr fontId="6"/>
  </si>
  <si>
    <t>二槽式洗濯機</t>
    <rPh sb="0" eb="2">
      <t>ニソウ</t>
    </rPh>
    <rPh sb="2" eb="3">
      <t>シキ</t>
    </rPh>
    <rPh sb="3" eb="6">
      <t>センタクキ</t>
    </rPh>
    <phoneticPr fontId="6"/>
  </si>
  <si>
    <t>炊飯ジャー/○合炊き</t>
    <rPh sb="0" eb="2">
      <t>スイハン</t>
    </rPh>
    <phoneticPr fontId="6"/>
  </si>
  <si>
    <t>・LPガス用テーブル
・天然ガス用テーブル</t>
    <rPh sb="5" eb="6">
      <t>ヨウ</t>
    </rPh>
    <rPh sb="12" eb="14">
      <t>テンネン</t>
    </rPh>
    <rPh sb="16" eb="17">
      <t>ヨウ</t>
    </rPh>
    <phoneticPr fontId="6"/>
  </si>
  <si>
    <t>・電子レンジ
・オーブンレンジ</t>
    <rPh sb="1" eb="3">
      <t>デンシ</t>
    </rPh>
    <phoneticPr fontId="6"/>
  </si>
  <si>
    <t>浄水器</t>
    <rPh sb="0" eb="3">
      <t>ジョウスイキ</t>
    </rPh>
    <phoneticPr fontId="6"/>
  </si>
  <si>
    <t>アルカリイオン整水器</t>
    <rPh sb="7" eb="8">
      <t>トトノ</t>
    </rPh>
    <rPh sb="8" eb="9">
      <t>ミズ</t>
    </rPh>
    <rPh sb="9" eb="10">
      <t>ウツワ</t>
    </rPh>
    <phoneticPr fontId="6"/>
  </si>
  <si>
    <t>生ごみ処理機</t>
    <rPh sb="0" eb="1">
      <t>ナマ</t>
    </rPh>
    <rPh sb="3" eb="6">
      <t>ショリキ</t>
    </rPh>
    <phoneticPr fontId="6"/>
  </si>
  <si>
    <t>・オーブントースター
・ポップアップトースター</t>
    <phoneticPr fontId="6"/>
  </si>
  <si>
    <t>・ホットプレート
・グリル鍋</t>
    <rPh sb="13" eb="14">
      <t>ナベ</t>
    </rPh>
    <phoneticPr fontId="6"/>
  </si>
  <si>
    <t>ジューサーミキサー</t>
    <phoneticPr fontId="6"/>
  </si>
  <si>
    <t>・ハンドミキサー
・スティックミキサー</t>
    <phoneticPr fontId="6"/>
  </si>
  <si>
    <t>・コーヒーメーカー
・お茶メーカー</t>
    <rPh sb="12" eb="13">
      <t>チャ</t>
    </rPh>
    <phoneticPr fontId="6"/>
  </si>
  <si>
    <t>エスプレッソマシーン</t>
    <phoneticPr fontId="6"/>
  </si>
  <si>
    <t>家庭用精米機</t>
    <rPh sb="0" eb="3">
      <t>カテイヨウ</t>
    </rPh>
    <rPh sb="3" eb="6">
      <t>セイマイキ</t>
    </rPh>
    <phoneticPr fontId="6"/>
  </si>
  <si>
    <t>電気ケトル</t>
    <rPh sb="0" eb="1">
      <t>デン</t>
    </rPh>
    <rPh sb="1" eb="2">
      <t>キ</t>
    </rPh>
    <phoneticPr fontId="6"/>
  </si>
  <si>
    <t>3-34</t>
    <phoneticPr fontId="6"/>
  </si>
  <si>
    <t>電器調理鍋</t>
    <rPh sb="0" eb="2">
      <t>デンキ</t>
    </rPh>
    <rPh sb="2" eb="4">
      <t>チョウリ</t>
    </rPh>
    <rPh sb="4" eb="5">
      <t>ナベ</t>
    </rPh>
    <phoneticPr fontId="6"/>
  </si>
  <si>
    <t>-</t>
    <phoneticPr fontId="6"/>
  </si>
  <si>
    <t>ヘルスメーター</t>
    <phoneticPr fontId="6"/>
  </si>
  <si>
    <t>【健康】血圧計・フィットネス</t>
    <rPh sb="1" eb="3">
      <t>ケンコウ</t>
    </rPh>
    <rPh sb="4" eb="7">
      <t>ケツアツケイ</t>
    </rPh>
    <phoneticPr fontId="6"/>
  </si>
  <si>
    <t>シャワートイレ</t>
    <phoneticPr fontId="6"/>
  </si>
  <si>
    <t>ドライヤー</t>
    <phoneticPr fontId="6"/>
  </si>
  <si>
    <t>【理美容】ドライヤー・エステ</t>
    <rPh sb="1" eb="2">
      <t>リ</t>
    </rPh>
    <rPh sb="2" eb="4">
      <t>ビヨウ</t>
    </rPh>
    <phoneticPr fontId="6"/>
  </si>
  <si>
    <t>カールドライヤー</t>
    <phoneticPr fontId="6"/>
  </si>
  <si>
    <t>ヘアアイロン</t>
    <phoneticPr fontId="6"/>
  </si>
  <si>
    <t>メンズシェーバー</t>
    <phoneticPr fontId="6"/>
  </si>
  <si>
    <t>電動歯ブラシ</t>
    <rPh sb="0" eb="2">
      <t>デンドウ</t>
    </rPh>
    <rPh sb="2" eb="3">
      <t>ハ</t>
    </rPh>
    <phoneticPr fontId="6"/>
  </si>
  <si>
    <t>ハンディマッサージャー</t>
    <phoneticPr fontId="6"/>
  </si>
  <si>
    <t>フットマッサージャー</t>
    <phoneticPr fontId="6"/>
  </si>
  <si>
    <t>マッサージチェア</t>
    <phoneticPr fontId="6"/>
  </si>
  <si>
    <t>低周波治療器</t>
    <rPh sb="0" eb="3">
      <t>テイシュウハ</t>
    </rPh>
    <rPh sb="3" eb="6">
      <t>チリョウキ</t>
    </rPh>
    <phoneticPr fontId="6"/>
  </si>
  <si>
    <t>レディース脱・除毛器</t>
    <rPh sb="5" eb="6">
      <t>ダツ</t>
    </rPh>
    <rPh sb="7" eb="9">
      <t>ジョモウ</t>
    </rPh>
    <rPh sb="9" eb="10">
      <t>キ</t>
    </rPh>
    <phoneticPr fontId="6"/>
  </si>
  <si>
    <t>血圧計</t>
    <rPh sb="0" eb="3">
      <t>ケツアツケイ</t>
    </rPh>
    <phoneticPr fontId="6"/>
  </si>
  <si>
    <t>バリカン</t>
    <phoneticPr fontId="6"/>
  </si>
  <si>
    <t>ミズノシューズ</t>
    <phoneticPr fontId="6"/>
  </si>
  <si>
    <t>電子ピアノ</t>
    <rPh sb="0" eb="2">
      <t>デンシ</t>
    </rPh>
    <phoneticPr fontId="6"/>
  </si>
  <si>
    <t>【音響】DAP・コンポ・楽器</t>
    <rPh sb="1" eb="3">
      <t>オンキョウ</t>
    </rPh>
    <rPh sb="12" eb="14">
      <t>ガッキ</t>
    </rPh>
    <phoneticPr fontId="6"/>
  </si>
  <si>
    <t>電子キーボード</t>
    <rPh sb="0" eb="2">
      <t>デンシ</t>
    </rPh>
    <phoneticPr fontId="6"/>
  </si>
  <si>
    <t>AVシステム</t>
    <phoneticPr fontId="6"/>
  </si>
  <si>
    <t>ポータブルカセット</t>
    <phoneticPr fontId="6"/>
  </si>
  <si>
    <t>ポータブルCD</t>
    <phoneticPr fontId="6"/>
  </si>
  <si>
    <t>ラジカセ、MD・CDシステム</t>
    <phoneticPr fontId="6"/>
  </si>
  <si>
    <t>ラジオ</t>
    <phoneticPr fontId="6"/>
  </si>
  <si>
    <t>ICレコーダー</t>
    <phoneticPr fontId="6"/>
  </si>
  <si>
    <t>カーナビ</t>
    <phoneticPr fontId="6"/>
  </si>
  <si>
    <t>【映像】車用品</t>
    <rPh sb="1" eb="3">
      <t>エイゾウ</t>
    </rPh>
    <rPh sb="4" eb="5">
      <t>クルマ</t>
    </rPh>
    <rPh sb="5" eb="6">
      <t>ヨウ</t>
    </rPh>
    <rPh sb="6" eb="7">
      <t>ヒン</t>
    </rPh>
    <phoneticPr fontId="6"/>
  </si>
  <si>
    <t>デジタルオーディオプレーヤー</t>
    <phoneticPr fontId="6"/>
  </si>
  <si>
    <t>ミニコンポ</t>
    <phoneticPr fontId="6"/>
  </si>
  <si>
    <t>単体コンポAVアンプ</t>
    <rPh sb="0" eb="2">
      <t>タンタイ</t>
    </rPh>
    <phoneticPr fontId="6"/>
  </si>
  <si>
    <t>単体コンポpureアンプ</t>
    <rPh sb="0" eb="2">
      <t>タンタイ</t>
    </rPh>
    <phoneticPr fontId="6"/>
  </si>
  <si>
    <t>単体コンポ光ディスクプレーヤー</t>
    <rPh sb="0" eb="2">
      <t>タンタイ</t>
    </rPh>
    <rPh sb="5" eb="6">
      <t>ヒカリ</t>
    </rPh>
    <phoneticPr fontId="6"/>
  </si>
  <si>
    <t>単体コンポスピーカー</t>
    <rPh sb="0" eb="2">
      <t>タンタイ</t>
    </rPh>
    <phoneticPr fontId="6"/>
  </si>
  <si>
    <t>シアターラックシステム</t>
    <phoneticPr fontId="6"/>
  </si>
  <si>
    <t>サラウンドヘッドホン</t>
    <phoneticPr fontId="6"/>
  </si>
  <si>
    <t>ドッグスピーカー</t>
    <phoneticPr fontId="6"/>
  </si>
  <si>
    <t>テレビ用手元スピーカー</t>
    <rPh sb="3" eb="4">
      <t>ヨウ</t>
    </rPh>
    <rPh sb="4" eb="6">
      <t>テモト</t>
    </rPh>
    <phoneticPr fontId="6"/>
  </si>
  <si>
    <t>ヘッドホン</t>
    <phoneticPr fontId="6"/>
  </si>
  <si>
    <t>液晶テレビ・プラズマテレビ</t>
    <rPh sb="0" eb="2">
      <t>エキショウ</t>
    </rPh>
    <phoneticPr fontId="6"/>
  </si>
  <si>
    <t>【映像】テレビ・BDレコーダー・AVアクセサリー</t>
    <rPh sb="1" eb="3">
      <t>エイゾウ</t>
    </rPh>
    <phoneticPr fontId="6"/>
  </si>
  <si>
    <t>BD・DVDプレーヤー</t>
    <phoneticPr fontId="6"/>
  </si>
  <si>
    <t>BD・DVDポータブルプレーヤー</t>
    <phoneticPr fontId="6"/>
  </si>
  <si>
    <t>BD・DVDレコーダー</t>
    <phoneticPr fontId="6"/>
  </si>
  <si>
    <t>HDDレコーダー</t>
    <phoneticPr fontId="6"/>
  </si>
  <si>
    <t>プロジェクター</t>
    <phoneticPr fontId="6"/>
  </si>
  <si>
    <t>ドライブレコーダー</t>
    <phoneticPr fontId="6"/>
  </si>
  <si>
    <t>防水テレビ　</t>
    <rPh sb="0" eb="2">
      <t>ボウスイ</t>
    </rPh>
    <phoneticPr fontId="6"/>
  </si>
  <si>
    <t>パソコン（デスク）</t>
    <phoneticPr fontId="6"/>
  </si>
  <si>
    <t>【情報】パソコン・周辺機器</t>
    <rPh sb="1" eb="3">
      <t>ジョウホウ</t>
    </rPh>
    <rPh sb="9" eb="11">
      <t>シュウヘン</t>
    </rPh>
    <rPh sb="11" eb="13">
      <t>キキ</t>
    </rPh>
    <phoneticPr fontId="6"/>
  </si>
  <si>
    <t>パソコン（ノート）</t>
    <phoneticPr fontId="6"/>
  </si>
  <si>
    <t>ビデオカメラ</t>
    <phoneticPr fontId="6"/>
  </si>
  <si>
    <t>【情報】デジカメ・ビデオカメラ</t>
    <rPh sb="1" eb="3">
      <t>ジョウホウ</t>
    </rPh>
    <phoneticPr fontId="6"/>
  </si>
  <si>
    <t>コンパクトデジカメ</t>
    <phoneticPr fontId="6"/>
  </si>
  <si>
    <t>デジタル一眼カメラ</t>
    <rPh sb="4" eb="6">
      <t>イチガン</t>
    </rPh>
    <phoneticPr fontId="6"/>
  </si>
  <si>
    <t>電子辞書</t>
    <rPh sb="0" eb="2">
      <t>デンシ</t>
    </rPh>
    <rPh sb="2" eb="4">
      <t>ジショ</t>
    </rPh>
    <phoneticPr fontId="6"/>
  </si>
  <si>
    <t>【情報】OAサプライ・事務</t>
    <rPh sb="1" eb="3">
      <t>ジョウホウ</t>
    </rPh>
    <rPh sb="11" eb="13">
      <t>ジム</t>
    </rPh>
    <phoneticPr fontId="6"/>
  </si>
  <si>
    <t>電話機</t>
    <rPh sb="0" eb="3">
      <t>デンワキ</t>
    </rPh>
    <phoneticPr fontId="6"/>
  </si>
  <si>
    <t>FAX</t>
    <phoneticPr fontId="6"/>
  </si>
  <si>
    <t>液晶ディスプレイ</t>
    <rPh sb="0" eb="2">
      <t>エキショウ</t>
    </rPh>
    <phoneticPr fontId="6"/>
  </si>
  <si>
    <t>複合機（インクジェット）</t>
    <rPh sb="0" eb="3">
      <t>フクゴウキ</t>
    </rPh>
    <phoneticPr fontId="6"/>
  </si>
  <si>
    <t>インクジェットプリンタ</t>
    <phoneticPr fontId="6"/>
  </si>
  <si>
    <t>フォトプリンタ</t>
    <phoneticPr fontId="6"/>
  </si>
  <si>
    <t>無線ルーター</t>
    <rPh sb="0" eb="2">
      <t>ムセン</t>
    </rPh>
    <phoneticPr fontId="6"/>
  </si>
  <si>
    <t>ハードディスクドライブ</t>
    <phoneticPr fontId="6"/>
  </si>
  <si>
    <t>ブルーレイ・DVDドライブ</t>
    <phoneticPr fontId="6"/>
  </si>
  <si>
    <t>複合機（レーザー）</t>
    <rPh sb="0" eb="3">
      <t>フクゴウキ</t>
    </rPh>
    <phoneticPr fontId="6"/>
  </si>
  <si>
    <t>レーザープリンタ</t>
    <phoneticPr fontId="6"/>
  </si>
  <si>
    <t>フラットヘッドスキャナ</t>
    <phoneticPr fontId="6"/>
  </si>
  <si>
    <t>シートフィーダスキャナ</t>
    <phoneticPr fontId="6"/>
  </si>
  <si>
    <t>デジタルフォトフレーム</t>
    <phoneticPr fontId="6"/>
  </si>
  <si>
    <t>シュレッダー</t>
    <phoneticPr fontId="6"/>
  </si>
  <si>
    <t>レンズ</t>
    <phoneticPr fontId="6"/>
  </si>
  <si>
    <t>双眼鏡</t>
    <rPh sb="0" eb="3">
      <t>ソウガンキョウ</t>
    </rPh>
    <phoneticPr fontId="6"/>
  </si>
  <si>
    <t>・体重計
・体組成計</t>
    <rPh sb="1" eb="4">
      <t>タイジュウケイ</t>
    </rPh>
    <rPh sb="6" eb="7">
      <t>カラダ</t>
    </rPh>
    <rPh sb="7" eb="9">
      <t>ソセイ</t>
    </rPh>
    <rPh sb="9" eb="10">
      <t>ケイ</t>
    </rPh>
    <phoneticPr fontId="6"/>
  </si>
  <si>
    <t>ヘアドライヤー</t>
    <phoneticPr fontId="6"/>
  </si>
  <si>
    <t>シェーバー</t>
    <phoneticPr fontId="6"/>
  </si>
  <si>
    <t>・レディース脱毛器
・レディースシェーバー</t>
    <rPh sb="6" eb="8">
      <t>ダツモウ</t>
    </rPh>
    <rPh sb="8" eb="9">
      <t>キ</t>
    </rPh>
    <phoneticPr fontId="6"/>
  </si>
  <si>
    <t>デジタル血圧計</t>
    <rPh sb="4" eb="7">
      <t>ケツアツケイ</t>
    </rPh>
    <phoneticPr fontId="6"/>
  </si>
  <si>
    <t>ヘアカッター</t>
    <phoneticPr fontId="6"/>
  </si>
  <si>
    <t>・ウォーキングシューズ
・ランニングシューズ
・ビジネスシューズ</t>
    <phoneticPr fontId="6"/>
  </si>
  <si>
    <t>ホームシアター</t>
    <phoneticPr fontId="6"/>
  </si>
  <si>
    <t>・CDラジカセ
・CDラジオ
・ラジカセ
・防水CDプレーヤー</t>
    <rPh sb="22" eb="24">
      <t>ボウスイ</t>
    </rPh>
    <phoneticPr fontId="6"/>
  </si>
  <si>
    <t>・ポータブルナビ
・カーナビ</t>
    <phoneticPr fontId="6"/>
  </si>
  <si>
    <t>・デジタルオーディオ
・iPod　touch
・iPod　shuffle
・iPod　nano</t>
    <phoneticPr fontId="6"/>
  </si>
  <si>
    <t>AVアンプ</t>
    <phoneticPr fontId="6"/>
  </si>
  <si>
    <t>プリメインアンプ</t>
    <phoneticPr fontId="6"/>
  </si>
  <si>
    <t>・CDプレーヤー
・DVDプレーヤー
・DAコンバーター
・ネットワークCDプレーヤー</t>
    <phoneticPr fontId="6"/>
  </si>
  <si>
    <t>スピーカーシステム</t>
    <phoneticPr fontId="6"/>
  </si>
  <si>
    <t>・ドッスピーカー
・ワイヤレススピーカー</t>
    <phoneticPr fontId="6"/>
  </si>
  <si>
    <t>・テレビ用ワイヤレススピーカー
・テレビ用スピーカー</t>
    <rPh sb="4" eb="5">
      <t>ヨウ</t>
    </rPh>
    <phoneticPr fontId="6"/>
  </si>
  <si>
    <t>・イヤホン
・ヘッドホン</t>
    <phoneticPr fontId="6"/>
  </si>
  <si>
    <t>・液晶テレビ
・録画内蔵液晶テレビ
・プラズマテレビ
・録画内蔵プラズマテレビ
・4K対応液晶テレビ
・4K対応録画内蔵テレビ
・有機ELテレビ</t>
    <rPh sb="1" eb="3">
      <t>エキショウ</t>
    </rPh>
    <rPh sb="8" eb="10">
      <t>ロクガ</t>
    </rPh>
    <rPh sb="10" eb="12">
      <t>ナイゾウ</t>
    </rPh>
    <rPh sb="12" eb="14">
      <t>エキショウ</t>
    </rPh>
    <rPh sb="28" eb="30">
      <t>ロクガ</t>
    </rPh>
    <rPh sb="30" eb="32">
      <t>ナイゾウ</t>
    </rPh>
    <rPh sb="43" eb="45">
      <t>タイオウ</t>
    </rPh>
    <rPh sb="45" eb="47">
      <t>エキショウ</t>
    </rPh>
    <rPh sb="54" eb="56">
      <t>タイオウ</t>
    </rPh>
    <rPh sb="56" eb="58">
      <t>ロクガ</t>
    </rPh>
    <rPh sb="58" eb="60">
      <t>ナイゾウ</t>
    </rPh>
    <rPh sb="65" eb="67">
      <t>ユウキ</t>
    </rPh>
    <phoneticPr fontId="6"/>
  </si>
  <si>
    <t>・BD・DVDプレーヤー
・DVDプレーヤー</t>
    <phoneticPr fontId="6"/>
  </si>
  <si>
    <t>・ポータブルBD・DVDプレーヤー
・ポータブルDVDプレーヤー</t>
    <phoneticPr fontId="6"/>
  </si>
  <si>
    <t>・BD・DVDレコーダー
・DVDレコーダー</t>
    <phoneticPr fontId="6"/>
  </si>
  <si>
    <t>レコーダー</t>
    <phoneticPr fontId="6"/>
  </si>
  <si>
    <t>自由入力</t>
    <rPh sb="0" eb="2">
      <t>ジユウ</t>
    </rPh>
    <rPh sb="2" eb="4">
      <t>ニュウリョク</t>
    </rPh>
    <phoneticPr fontId="6"/>
  </si>
  <si>
    <t>・高性能デスクトップパソコン
・スタンダードデスクトップパソコン
・ベーシックデスクトップパソコン
・パソコン本体のみ</t>
    <rPh sb="55" eb="57">
      <t>ホンタイ</t>
    </rPh>
    <phoneticPr fontId="6"/>
  </si>
  <si>
    <t>・高性能ノートブック
・スタンダードノートブック
・ベーシックノートブック
・高性能モバイルノートブック
・スタンダードモバイルノートブック
・ベーシックモバイルノートブック
・高性能2in1ノートブック
・スタンダード2in1ノートブック
・ベーシック2in1ノートブック</t>
    <rPh sb="39" eb="42">
      <t>コウセイノウ</t>
    </rPh>
    <rPh sb="89" eb="92">
      <t>コウセイノウ</t>
    </rPh>
    <phoneticPr fontId="6"/>
  </si>
  <si>
    <t>・デジタルハイビジョンビデオカメラ
・デジタル4Kビデオカメラ
・デジタルビデオカメラ</t>
    <phoneticPr fontId="6"/>
  </si>
  <si>
    <t>コンパクトデジタルカメラ</t>
    <phoneticPr fontId="6"/>
  </si>
  <si>
    <t>・一眼レフカメラ/本体のみ
・一眼レフカメラ/標準ズームレンズ
・一眼レフカメラ/パンケーキレンズ
・一眼レフカメラ/ダブルズームレンズ
・ミラーレスデジタル一眼カメラ
・小型一眼カメラ</t>
    <rPh sb="1" eb="3">
      <t>イチガン</t>
    </rPh>
    <rPh sb="9" eb="11">
      <t>ホンタイ</t>
    </rPh>
    <rPh sb="15" eb="17">
      <t>イチガン</t>
    </rPh>
    <rPh sb="23" eb="25">
      <t>ヒョウジュン</t>
    </rPh>
    <rPh sb="33" eb="35">
      <t>イチガン</t>
    </rPh>
    <rPh sb="51" eb="53">
      <t>イチガン</t>
    </rPh>
    <rPh sb="79" eb="81">
      <t>イチガン</t>
    </rPh>
    <rPh sb="86" eb="88">
      <t>コガタ</t>
    </rPh>
    <rPh sb="88" eb="90">
      <t>イチガン</t>
    </rPh>
    <phoneticPr fontId="6"/>
  </si>
  <si>
    <t>・コードレス留守番電話機
・電話機</t>
    <rPh sb="6" eb="9">
      <t>ルスバン</t>
    </rPh>
    <rPh sb="9" eb="12">
      <t>デンワキ</t>
    </rPh>
    <rPh sb="14" eb="16">
      <t>デンワ</t>
    </rPh>
    <rPh sb="16" eb="17">
      <t>キ</t>
    </rPh>
    <phoneticPr fontId="6"/>
  </si>
  <si>
    <t>・ファクス
・コードレスファクス
・ファクス複合機</t>
    <rPh sb="22" eb="25">
      <t>フクゴウキ</t>
    </rPh>
    <phoneticPr fontId="6"/>
  </si>
  <si>
    <t>インクジェット複合機</t>
    <rPh sb="7" eb="10">
      <t>フクゴウキ</t>
    </rPh>
    <phoneticPr fontId="6"/>
  </si>
  <si>
    <t>インクジェットプリンター</t>
    <phoneticPr fontId="6"/>
  </si>
  <si>
    <t>コンパクトプリンタ</t>
    <phoneticPr fontId="6"/>
  </si>
  <si>
    <t>無線LANルーター</t>
    <rPh sb="0" eb="2">
      <t>ムセン</t>
    </rPh>
    <phoneticPr fontId="6"/>
  </si>
  <si>
    <t>・ポータブルハードディスク
・外付ハードディスク</t>
    <rPh sb="15" eb="16">
      <t>ソト</t>
    </rPh>
    <rPh sb="16" eb="17">
      <t>ヅ</t>
    </rPh>
    <phoneticPr fontId="6"/>
  </si>
  <si>
    <t>・ブルーレイドライブ
・DVDドライブ</t>
    <phoneticPr fontId="6"/>
  </si>
  <si>
    <t>レーザー複合機</t>
    <rPh sb="4" eb="6">
      <t>フクゴウ</t>
    </rPh>
    <rPh sb="6" eb="7">
      <t>キ</t>
    </rPh>
    <phoneticPr fontId="6"/>
  </si>
  <si>
    <t>カラーイメージスキャナ</t>
    <phoneticPr fontId="6"/>
  </si>
  <si>
    <t>・タブレット
・電子ブック
・iPad　Air
・iPad　mini</t>
    <rPh sb="8" eb="10">
      <t>デンシ</t>
    </rPh>
    <phoneticPr fontId="6"/>
  </si>
  <si>
    <t>3Dプリンタ</t>
    <phoneticPr fontId="6"/>
  </si>
  <si>
    <t>ウエラブルカメラ</t>
    <phoneticPr fontId="6"/>
  </si>
  <si>
    <t>ルーム照明</t>
    <rPh sb="3" eb="5">
      <t>ショウメイ</t>
    </rPh>
    <phoneticPr fontId="6"/>
  </si>
  <si>
    <t>【照明】シーリングライト</t>
    <rPh sb="1" eb="3">
      <t>ショウメイ</t>
    </rPh>
    <phoneticPr fontId="6"/>
  </si>
  <si>
    <t>スタンド照明</t>
    <rPh sb="4" eb="6">
      <t>ショウメイ</t>
    </rPh>
    <phoneticPr fontId="6"/>
  </si>
  <si>
    <t>基礎照明</t>
    <rPh sb="0" eb="2">
      <t>キソ</t>
    </rPh>
    <rPh sb="2" eb="4">
      <t>ショウメイ</t>
    </rPh>
    <phoneticPr fontId="6"/>
  </si>
  <si>
    <t>CPU</t>
    <phoneticPr fontId="6"/>
  </si>
  <si>
    <t>CPUクーラー</t>
    <phoneticPr fontId="6"/>
  </si>
  <si>
    <t>PCケース</t>
    <phoneticPr fontId="6"/>
  </si>
  <si>
    <t>・タブレット</t>
    <phoneticPr fontId="6"/>
  </si>
  <si>
    <t>・LEDシーリングライト
・LEDホームライト
・LEDペンダント
・LEDシャンデリア
・シーリングライト
・ホームライト
・ペンダント
・シャンデリア</t>
    <phoneticPr fontId="6"/>
  </si>
  <si>
    <t>・LEDスタンド
・フロアスタンド
・スタンド</t>
    <phoneticPr fontId="6"/>
  </si>
  <si>
    <t>・LEDブラケット
・LED屋外照明
・LED特殊照明
・ブラケット
・屋外照明
・特殊照明</t>
    <rPh sb="36" eb="38">
      <t>オクガイ</t>
    </rPh>
    <rPh sb="38" eb="40">
      <t>ショウメイ</t>
    </rPh>
    <rPh sb="42" eb="44">
      <t>トクシュ</t>
    </rPh>
    <rPh sb="44" eb="46">
      <t>ショウメイ</t>
    </rPh>
    <phoneticPr fontId="6"/>
  </si>
  <si>
    <t>ディスクケース</t>
    <phoneticPr fontId="6"/>
  </si>
  <si>
    <t>ハードディスク</t>
    <phoneticPr fontId="6"/>
  </si>
  <si>
    <t>キャプチャー</t>
    <phoneticPr fontId="6"/>
  </si>
  <si>
    <t>マザーボード</t>
    <phoneticPr fontId="6"/>
  </si>
  <si>
    <t>メモリ</t>
    <phoneticPr fontId="6"/>
  </si>
  <si>
    <t>光学ドライブ</t>
    <rPh sb="0" eb="2">
      <t>コウガク</t>
    </rPh>
    <phoneticPr fontId="6"/>
  </si>
  <si>
    <t>電源ユニット</t>
    <rPh sb="0" eb="2">
      <t>デンゲン</t>
    </rPh>
    <phoneticPr fontId="6"/>
  </si>
  <si>
    <t>玄人志向</t>
    <rPh sb="0" eb="2">
      <t>クロウト</t>
    </rPh>
    <rPh sb="2" eb="4">
      <t>シコウ</t>
    </rPh>
    <phoneticPr fontId="6"/>
  </si>
  <si>
    <t>グラフィックカード</t>
    <phoneticPr fontId="6"/>
  </si>
  <si>
    <t>・HDDケース
・リムーバブルケース</t>
    <phoneticPr fontId="6"/>
  </si>
  <si>
    <t>インターフェース</t>
    <phoneticPr fontId="6"/>
  </si>
  <si>
    <t>SSD</t>
    <phoneticPr fontId="6"/>
  </si>
  <si>
    <t>モニター付きインターホン</t>
    <rPh sb="4" eb="5">
      <t>ツ</t>
    </rPh>
    <phoneticPr fontId="6"/>
  </si>
  <si>
    <t>【消耗】防犯・防災</t>
    <rPh sb="1" eb="3">
      <t>ショウモウ</t>
    </rPh>
    <rPh sb="4" eb="6">
      <t>ボウハン</t>
    </rPh>
    <rPh sb="7" eb="9">
      <t>ボウサイ</t>
    </rPh>
    <phoneticPr fontId="6"/>
  </si>
  <si>
    <t>防犯カメラ</t>
    <rPh sb="0" eb="2">
      <t>ボウハン</t>
    </rPh>
    <phoneticPr fontId="6"/>
  </si>
  <si>
    <t>センサーライト</t>
    <phoneticPr fontId="6"/>
  </si>
  <si>
    <t>電動自転車</t>
    <rPh sb="0" eb="2">
      <t>デンドウ</t>
    </rPh>
    <rPh sb="2" eb="5">
      <t>ジテンシャ</t>
    </rPh>
    <phoneticPr fontId="6"/>
  </si>
  <si>
    <t>時計</t>
    <rPh sb="0" eb="2">
      <t>トケイ</t>
    </rPh>
    <phoneticPr fontId="6"/>
  </si>
  <si>
    <t>【消耗】時計</t>
    <rPh sb="1" eb="3">
      <t>ショウモウ</t>
    </rPh>
    <phoneticPr fontId="6"/>
  </si>
  <si>
    <t>自転車</t>
    <rPh sb="0" eb="3">
      <t>ジテンシャ</t>
    </rPh>
    <phoneticPr fontId="6"/>
  </si>
  <si>
    <t>【趣味】自転車</t>
    <rPh sb="4" eb="7">
      <t>ジテンシャ</t>
    </rPh>
    <phoneticPr fontId="6"/>
  </si>
  <si>
    <t>LED電球</t>
    <rPh sb="3" eb="5">
      <t>デンキュウ</t>
    </rPh>
    <phoneticPr fontId="6"/>
  </si>
  <si>
    <t>【消耗】電池・電球</t>
    <rPh sb="1" eb="3">
      <t>ショウモウ</t>
    </rPh>
    <rPh sb="4" eb="6">
      <t>デンチ</t>
    </rPh>
    <rPh sb="7" eb="9">
      <t>デンキュウ</t>
    </rPh>
    <phoneticPr fontId="6"/>
  </si>
  <si>
    <t>テレビドアホン</t>
    <phoneticPr fontId="6"/>
  </si>
  <si>
    <t>・LEDセンサーライト
・センサーライト</t>
    <phoneticPr fontId="6"/>
  </si>
  <si>
    <t>・目覚まし時計
・置き時計
・掛け時計
・置き掛け兼用時計</t>
    <phoneticPr fontId="6"/>
  </si>
  <si>
    <t>シティサイクル</t>
    <phoneticPr fontId="6"/>
  </si>
  <si>
    <t>スーツケース</t>
    <phoneticPr fontId="6"/>
  </si>
  <si>
    <t>【趣味】旅行用品</t>
    <rPh sb="6" eb="8">
      <t>ヨウヒン</t>
    </rPh>
    <phoneticPr fontId="6"/>
  </si>
  <si>
    <t>石油給湯器</t>
    <rPh sb="0" eb="2">
      <t>セキユ</t>
    </rPh>
    <rPh sb="2" eb="5">
      <t>キュウトウキ</t>
    </rPh>
    <phoneticPr fontId="6"/>
  </si>
  <si>
    <t>【ELS】エコリビングソーラー</t>
    <phoneticPr fontId="6"/>
  </si>
  <si>
    <t>LED懐中電灯</t>
    <rPh sb="3" eb="5">
      <t>カイチュウ</t>
    </rPh>
    <rPh sb="5" eb="7">
      <t>デントウ</t>
    </rPh>
    <phoneticPr fontId="6"/>
  </si>
  <si>
    <t>・キャリーケース
・スーツケース</t>
    <phoneticPr fontId="6"/>
  </si>
  <si>
    <t>エディオン</t>
    <phoneticPr fontId="4"/>
  </si>
  <si>
    <t>シャワーヘッド</t>
    <phoneticPr fontId="6"/>
  </si>
  <si>
    <t>ヘッドホンアンプ</t>
    <phoneticPr fontId="6"/>
  </si>
  <si>
    <t>タブレットAnd版</t>
    <rPh sb="8" eb="9">
      <t>バン</t>
    </rPh>
    <phoneticPr fontId="6"/>
  </si>
  <si>
    <t>三脚一脚</t>
    <rPh sb="0" eb="2">
      <t>サンキャク</t>
    </rPh>
    <rPh sb="2" eb="4">
      <t>イッキャク</t>
    </rPh>
    <phoneticPr fontId="6"/>
  </si>
  <si>
    <t>タブレットWin版</t>
    <rPh sb="8" eb="9">
      <t>バン</t>
    </rPh>
    <phoneticPr fontId="6"/>
  </si>
  <si>
    <t>その他</t>
    <rPh sb="2" eb="3">
      <t>タ</t>
    </rPh>
    <phoneticPr fontId="4"/>
  </si>
  <si>
    <t>商品名（店頭プライス用）</t>
    <phoneticPr fontId="4"/>
  </si>
  <si>
    <t>冷蔵庫（200L未満）</t>
    <rPh sb="0" eb="3">
      <t>レイゾウコ</t>
    </rPh>
    <rPh sb="8" eb="10">
      <t>ミマン</t>
    </rPh>
    <phoneticPr fontId="6"/>
  </si>
  <si>
    <t>冷蔵庫（200L以上）</t>
    <rPh sb="0" eb="3">
      <t>レイゾウコ</t>
    </rPh>
    <rPh sb="8" eb="10">
      <t>イジョウ</t>
    </rPh>
    <phoneticPr fontId="6"/>
  </si>
  <si>
    <t>※1:固定</t>
  </si>
  <si>
    <t>※2:リストから選択</t>
  </si>
  <si>
    <t>※3:自由入力</t>
  </si>
  <si>
    <t>商品名（店頭プライス用）の値</t>
    <rPh sb="13" eb="14">
      <t>アタイ</t>
    </rPh>
    <phoneticPr fontId="4"/>
  </si>
  <si>
    <t>商品名（店頭プライス用）の入力方法
※1:固定
※2:リストから選択
※3:自由入力</t>
    <rPh sb="13" eb="15">
      <t>ニュウリョク</t>
    </rPh>
    <rPh sb="15" eb="17">
      <t>ホウホウ</t>
    </rPh>
    <phoneticPr fontId="4"/>
  </si>
  <si>
    <t>カテゴリ名</t>
    <rPh sb="4" eb="5">
      <t>メイ</t>
    </rPh>
    <phoneticPr fontId="4"/>
  </si>
  <si>
    <t>第一階層カテゴリ名</t>
    <rPh sb="0" eb="2">
      <t>ダイイチ</t>
    </rPh>
    <rPh sb="2" eb="4">
      <t>カイソウ</t>
    </rPh>
    <rPh sb="8" eb="9">
      <t>メイ</t>
    </rPh>
    <phoneticPr fontId="4"/>
  </si>
  <si>
    <t>第二階層カテゴリ名</t>
    <rPh sb="0" eb="2">
      <t>ダイニ</t>
    </rPh>
    <rPh sb="2" eb="4">
      <t>カイソウ</t>
    </rPh>
    <phoneticPr fontId="4"/>
  </si>
  <si>
    <t>第三階層カテゴリ名</t>
    <rPh sb="0" eb="1">
      <t>ダイ</t>
    </rPh>
    <rPh sb="1" eb="2">
      <t>サン</t>
    </rPh>
    <rPh sb="2" eb="4">
      <t>カイソウ</t>
    </rPh>
    <phoneticPr fontId="4"/>
  </si>
  <si>
    <t>店頭のプライスに表示する商品名になります。
13文字以内で入力ください。
例：アルカリ乾電池
カテゴリによって固定文言or選択形式or自由入力となります。
自由入力とカテゴリその他の場合は最大文字数26バイトとなります。
詳細は、「商品名（店頭プライス用）一覧」シートを参照ください。</t>
    <rPh sb="37" eb="38">
      <t>レイ</t>
    </rPh>
    <rPh sb="112" eb="114">
      <t>ショウサイ</t>
    </rPh>
    <rPh sb="136" eb="138">
      <t>サンショウ</t>
    </rPh>
    <phoneticPr fontId="1"/>
  </si>
  <si>
    <r>
      <t xml:space="preserve">　素材ファイルのタイトルを登録したい場合は入力してください。
　画像タイトルは下記になります。全角、半角を正確に記載する必要があります。
</t>
    </r>
    <r>
      <rPr>
        <b/>
        <sz val="6"/>
        <color rgb="FFFF0000"/>
        <rFont val="メイリオ"/>
        <family val="3"/>
        <charset val="128"/>
      </rPr>
      <t>　「メイン画像」、「取扱説明書1」は可能な限り、登録するようにしてください。また、1レコードに重複するタイトル名は指定できません。</t>
    </r>
    <r>
      <rPr>
        <sz val="6"/>
        <rFont val="メイリオ"/>
        <family val="3"/>
        <charset val="128"/>
      </rPr>
      <t xml:space="preserve">
　＜使用可能画像タイトル＞
</t>
    </r>
    <r>
      <rPr>
        <b/>
        <sz val="6"/>
        <color rgb="FFFF0000"/>
        <rFont val="メイリオ"/>
        <family val="3"/>
        <charset val="128"/>
      </rPr>
      <t>メイン画像</t>
    </r>
    <r>
      <rPr>
        <sz val="6"/>
        <rFont val="メイリオ"/>
        <family val="3"/>
        <charset val="128"/>
      </rPr>
      <t xml:space="preserve">
サブ画像1
サブ画像2
サブ画像3
サブ画像4
サブ画像5
サブ画像6
サブ画像7
サブ画像8
サブ画像9
サブ画像10
サブ画像11
サブ画像12
サブ画像13
サブ画像14
サブ画像15
サブ画像16
サブ画像17
サブ画像18
サブ画像19
カタログ1
カタログ2
カタログ3
</t>
    </r>
    <r>
      <rPr>
        <b/>
        <sz val="6"/>
        <color rgb="FFFF0000"/>
        <rFont val="メイリオ"/>
        <family val="3"/>
        <charset val="128"/>
      </rPr>
      <t>取扱説明書1</t>
    </r>
    <r>
      <rPr>
        <sz val="6"/>
        <rFont val="メイリオ"/>
        <family val="3"/>
        <charset val="128"/>
      </rPr>
      <t xml:space="preserve">
取扱説明書2
取扱説明書3
その他資料1
その他資料2
その他資料3
</t>
    </r>
    <rPh sb="32" eb="34">
      <t>ガゾウ</t>
    </rPh>
    <rPh sb="39" eb="41">
      <t>カキ</t>
    </rPh>
    <rPh sb="47" eb="49">
      <t>ゼンカク</t>
    </rPh>
    <rPh sb="50" eb="52">
      <t>ハンカク</t>
    </rPh>
    <rPh sb="53" eb="55">
      <t>セイカク</t>
    </rPh>
    <rPh sb="56" eb="58">
      <t>キサイ</t>
    </rPh>
    <rPh sb="60" eb="62">
      <t>ヒツヨウ</t>
    </rPh>
    <rPh sb="74" eb="76">
      <t>ガゾウ</t>
    </rPh>
    <rPh sb="79" eb="84">
      <t>トリアツカイセツメイショ</t>
    </rPh>
    <rPh sb="87" eb="89">
      <t>カノウ</t>
    </rPh>
    <rPh sb="90" eb="91">
      <t>カギ</t>
    </rPh>
    <rPh sb="93" eb="95">
      <t>トウロク</t>
    </rPh>
    <rPh sb="116" eb="118">
      <t>チョウフク</t>
    </rPh>
    <rPh sb="124" eb="125">
      <t>メイ</t>
    </rPh>
    <rPh sb="126" eb="128">
      <t>シテイ</t>
    </rPh>
    <rPh sb="137" eb="139">
      <t>シヨウ</t>
    </rPh>
    <rPh sb="139" eb="141">
      <t>カノウ</t>
    </rPh>
    <rPh sb="141" eb="143">
      <t>ガゾウ</t>
    </rPh>
    <rPh sb="320" eb="321">
      <t>タ</t>
    </rPh>
    <rPh sb="321" eb="323">
      <t>シリョウ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</si>
</sst>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m\-dd"/>
  </numFmts>
  <fonts count="25" x14ac:knownFonts="1">
    <font>
      <sz val="11"/>
      <color theme="1"/>
      <name val="游ゴシック"/>
      <family val="2"/>
      <charset val="128"/>
      <scheme val="minor"/>
    </font>
    <font>
      <b/>
      <sz val="13"/>
      <color theme="3"/>
      <name val="游ゴシック"/>
      <family val="2"/>
      <charset val="128"/>
      <scheme val="minor"/>
    </font>
    <font>
      <sz val="11"/>
      <name val="ＭＳ Ｐゴシック"/>
      <family val="3"/>
      <charset val="128"/>
    </font>
    <font>
      <sz val="9"/>
      <name val="ＭＳ ゴシック"/>
      <family val="3"/>
      <charset val="128"/>
    </font>
    <font>
      <sz val="6"/>
      <name val="游ゴシック"/>
      <family val="2"/>
      <charset val="128"/>
      <scheme val="minor"/>
    </font>
    <font>
      <b/>
      <sz val="9"/>
      <name val="ＭＳ ゴシック"/>
      <family val="3"/>
      <charset val="128"/>
    </font>
    <font>
      <sz val="6"/>
      <name val="ＭＳ Ｐゴシック"/>
      <family val="3"/>
      <charset val="128"/>
    </font>
    <font>
      <sz val="6"/>
      <name val="游ゴシック"/>
      <family val="3"/>
      <charset val="128"/>
      <scheme val="minor"/>
    </font>
    <font>
      <sz val="11"/>
      <color theme="1"/>
      <name val="游ゴシック"/>
      <family val="2"/>
      <scheme val="minor"/>
    </font>
    <font>
      <u/>
      <sz val="8.25"/>
      <color indexed="12"/>
      <name val="ＭＳ Ｐゴシック"/>
      <family val="3"/>
      <charset val="128"/>
    </font>
    <font>
      <u/>
      <sz val="9"/>
      <color indexed="12"/>
      <name val="ＭＳ ゴシック"/>
      <family val="3"/>
      <charset val="128"/>
    </font>
    <font>
      <b/>
      <sz val="9"/>
      <color rgb="FF4A2C13"/>
      <name val="メイリオ"/>
      <family val="3"/>
      <charset val="128"/>
    </font>
    <font>
      <sz val="8"/>
      <name val="メイリオ"/>
      <family val="3"/>
      <charset val="128"/>
    </font>
    <font>
      <sz val="8"/>
      <color indexed="10"/>
      <name val="メイリオ"/>
      <family val="3"/>
      <charset val="128"/>
    </font>
    <font>
      <sz val="8"/>
      <color rgb="FFFF0000"/>
      <name val="メイリオ"/>
      <family val="3"/>
      <charset val="128"/>
    </font>
    <font>
      <sz val="9"/>
      <color theme="1"/>
      <name val="游ゴシック"/>
      <family val="2"/>
      <scheme val="minor"/>
    </font>
    <font>
      <sz val="11"/>
      <name val="ＭＳ ゴシック"/>
      <family val="3"/>
      <charset val="128"/>
    </font>
    <font>
      <u/>
      <sz val="11"/>
      <color theme="10"/>
      <name val="游ゴシック"/>
      <family val="2"/>
      <scheme val="minor"/>
    </font>
    <font>
      <sz val="11"/>
      <name val="游ゴシック"/>
      <family val="3"/>
      <charset val="128"/>
      <scheme val="minor"/>
    </font>
    <font>
      <sz val="14"/>
      <name val="ＭＳ Ｐゴシック"/>
      <family val="3"/>
      <charset val="128"/>
    </font>
    <font>
      <sz val="12"/>
      <name val="ＭＳ Ｐゴシック"/>
      <family val="3"/>
      <charset val="128"/>
    </font>
    <font>
      <sz val="12"/>
      <color theme="1"/>
      <name val="ＭＳ Ｐゴシック"/>
      <family val="3"/>
      <charset val="128"/>
    </font>
    <font>
      <sz val="12"/>
      <color theme="1"/>
      <name val="游ゴシック"/>
      <family val="2"/>
      <charset val="128"/>
      <scheme val="minor"/>
    </font>
    <font>
      <sz val="6"/>
      <name val="メイリオ"/>
      <family val="3"/>
      <charset val="128"/>
    </font>
    <font>
      <b/>
      <sz val="6"/>
      <color rgb="FFFF0000"/>
      <name val="メイリオ"/>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xf numFmtId="0" fontId="8" fillId="0" borderId="0"/>
    <xf numFmtId="0" fontId="9" fillId="0" borderId="0" applyNumberFormat="0" applyFill="0" applyBorder="0" applyAlignment="0" applyProtection="0">
      <alignment vertical="top"/>
      <protection locked="0"/>
    </xf>
    <xf numFmtId="0" fontId="2" fillId="0" borderId="0"/>
    <xf numFmtId="0" fontId="2" fillId="0" borderId="0">
      <alignment vertical="center"/>
    </xf>
    <xf numFmtId="0" fontId="2" fillId="0" borderId="0">
      <alignment vertical="center"/>
    </xf>
    <xf numFmtId="0" fontId="2" fillId="0" borderId="0">
      <alignment vertical="center"/>
    </xf>
    <xf numFmtId="0" fontId="17" fillId="0" borderId="0" applyNumberFormat="0" applyFill="0" applyBorder="0" applyAlignment="0" applyProtection="0"/>
  </cellStyleXfs>
  <cellXfs count="69">
    <xf numFmtId="0" fontId="0" fillId="0" borderId="0" xfId="0">
      <alignment vertical="center"/>
    </xf>
    <xf numFmtId="0" fontId="3" fillId="0" borderId="0" xfId="1" applyFont="1" applyAlignment="1"/>
    <xf numFmtId="0" fontId="3" fillId="0" borderId="0" xfId="1" applyFont="1" applyAlignment="1">
      <alignment vertical="top"/>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xf>
    <xf numFmtId="14" fontId="3" fillId="3" borderId="4" xfId="1" applyNumberFormat="1" applyFont="1" applyFill="1" applyBorder="1" applyAlignment="1">
      <alignment horizontal="center" vertical="center"/>
    </xf>
    <xf numFmtId="0" fontId="5" fillId="3" borderId="6" xfId="1" applyFont="1" applyFill="1" applyBorder="1" applyAlignment="1">
      <alignment horizontal="center" vertical="center"/>
    </xf>
    <xf numFmtId="176" fontId="3" fillId="0" borderId="4" xfId="1" applyNumberFormat="1" applyFont="1" applyFill="1" applyBorder="1" applyAlignment="1">
      <alignment vertical="center"/>
    </xf>
    <xf numFmtId="0" fontId="10" fillId="0" borderId="9" xfId="3" applyFont="1" applyBorder="1" applyAlignment="1" applyProtection="1">
      <alignment vertical="center"/>
    </xf>
    <xf numFmtId="176" fontId="3" fillId="0" borderId="12" xfId="1" applyNumberFormat="1" applyFont="1" applyFill="1" applyBorder="1" applyAlignment="1">
      <alignment vertical="center"/>
    </xf>
    <xf numFmtId="176" fontId="3" fillId="0" borderId="14" xfId="1" applyNumberFormat="1" applyFont="1" applyFill="1" applyBorder="1" applyAlignment="1">
      <alignment vertical="center"/>
    </xf>
    <xf numFmtId="0" fontId="11" fillId="3" borderId="0" xfId="4" applyFont="1" applyFill="1" applyAlignment="1">
      <alignment vertical="center"/>
    </xf>
    <xf numFmtId="0" fontId="2" fillId="3" borderId="0" xfId="4" applyFill="1"/>
    <xf numFmtId="0" fontId="12" fillId="3" borderId="5" xfId="4" applyFont="1" applyFill="1" applyBorder="1" applyAlignment="1">
      <alignment horizontal="left" vertical="center"/>
    </xf>
    <xf numFmtId="0" fontId="12" fillId="3" borderId="5" xfId="4" applyFont="1" applyFill="1" applyBorder="1" applyAlignment="1">
      <alignment horizontal="left" vertical="top" wrapText="1"/>
    </xf>
    <xf numFmtId="0" fontId="14" fillId="3" borderId="5" xfId="4" applyFont="1" applyFill="1" applyBorder="1" applyAlignment="1">
      <alignment horizontal="left" vertical="top" wrapText="1"/>
    </xf>
    <xf numFmtId="0" fontId="12" fillId="4" borderId="5" xfId="4" applyFont="1" applyFill="1" applyBorder="1" applyAlignment="1">
      <alignment horizontal="left" vertical="center" wrapText="1"/>
    </xf>
    <xf numFmtId="0" fontId="12" fillId="4" borderId="5" xfId="4" applyFont="1" applyFill="1" applyBorder="1" applyAlignment="1">
      <alignment horizontal="left" vertical="center"/>
    </xf>
    <xf numFmtId="0" fontId="2" fillId="3" borderId="0" xfId="4" applyFill="1" applyAlignment="1">
      <alignment vertical="top" wrapText="1"/>
    </xf>
    <xf numFmtId="0" fontId="5" fillId="4" borderId="15" xfId="5" applyFont="1" applyFill="1" applyBorder="1" applyAlignment="1">
      <alignment horizontal="center" vertical="center" wrapText="1"/>
    </xf>
    <xf numFmtId="0" fontId="5" fillId="4" borderId="15" xfId="5" applyFont="1" applyFill="1" applyBorder="1" applyAlignment="1">
      <alignment horizontal="center" vertical="center"/>
    </xf>
    <xf numFmtId="49" fontId="15" fillId="0" borderId="0" xfId="2" applyNumberFormat="1" applyFont="1"/>
    <xf numFmtId="0" fontId="3" fillId="0" borderId="5" xfId="5" applyFont="1" applyFill="1" applyBorder="1" applyAlignment="1">
      <alignment horizontal="center" vertical="center"/>
    </xf>
    <xf numFmtId="0" fontId="16" fillId="0" borderId="5" xfId="5" applyFont="1" applyFill="1" applyBorder="1" applyAlignment="1">
      <alignment horizontal="left" vertical="top" wrapText="1"/>
    </xf>
    <xf numFmtId="49" fontId="2" fillId="0" borderId="5" xfId="6" applyNumberFormat="1" applyFont="1" applyFill="1" applyBorder="1" applyAlignment="1" applyProtection="1">
      <alignment horizontal="left" vertical="top"/>
      <protection locked="0"/>
    </xf>
    <xf numFmtId="0" fontId="16" fillId="0" borderId="5" xfId="5" applyFont="1" applyFill="1" applyBorder="1" applyAlignment="1">
      <alignment horizontal="left" vertical="top"/>
    </xf>
    <xf numFmtId="0" fontId="2" fillId="0" borderId="5" xfId="7" applyFont="1" applyFill="1" applyBorder="1" applyAlignment="1">
      <alignment horizontal="left" vertical="top"/>
    </xf>
    <xf numFmtId="49" fontId="8" fillId="0" borderId="0" xfId="2" applyNumberFormat="1" applyFont="1" applyAlignment="1"/>
    <xf numFmtId="49" fontId="8" fillId="0" borderId="5" xfId="2" applyNumberFormat="1" applyFill="1" applyBorder="1" applyAlignment="1">
      <alignment horizontal="left" vertical="top"/>
    </xf>
    <xf numFmtId="49" fontId="8" fillId="0" borderId="0" xfId="2" applyNumberFormat="1"/>
    <xf numFmtId="49" fontId="8" fillId="0" borderId="5" xfId="2" applyNumberFormat="1" applyFill="1" applyBorder="1" applyAlignment="1">
      <alignment horizontal="left" vertical="top" wrapText="1"/>
    </xf>
    <xf numFmtId="49" fontId="17" fillId="0" borderId="5" xfId="8" applyNumberFormat="1" applyFill="1" applyBorder="1" applyAlignment="1">
      <alignment horizontal="left" vertical="top"/>
    </xf>
    <xf numFmtId="49" fontId="18" fillId="0" borderId="5" xfId="2" applyNumberFormat="1" applyFont="1" applyFill="1" applyBorder="1" applyAlignment="1">
      <alignment horizontal="left" vertical="top"/>
    </xf>
    <xf numFmtId="49" fontId="8" fillId="0" borderId="0" xfId="2" applyNumberFormat="1" applyBorder="1"/>
    <xf numFmtId="49" fontId="8" fillId="0" borderId="5" xfId="2" applyNumberFormat="1" applyBorder="1" applyAlignment="1">
      <alignment horizontal="left" vertical="top"/>
    </xf>
    <xf numFmtId="49" fontId="8" fillId="0" borderId="5" xfId="2" applyNumberFormat="1" applyBorder="1" applyAlignment="1">
      <alignment horizontal="left" vertical="top" wrapText="1"/>
    </xf>
    <xf numFmtId="49" fontId="17" fillId="0" borderId="5" xfId="8" applyNumberFormat="1" applyBorder="1" applyAlignment="1">
      <alignment horizontal="left" vertical="top"/>
    </xf>
    <xf numFmtId="0" fontId="8" fillId="0" borderId="0" xfId="2"/>
    <xf numFmtId="0" fontId="20" fillId="0" borderId="5" xfId="0" applyFont="1" applyFill="1" applyBorder="1" applyAlignment="1">
      <alignment horizontal="left" vertical="center" wrapText="1"/>
    </xf>
    <xf numFmtId="0" fontId="21" fillId="0" borderId="5" xfId="0" applyFont="1" applyFill="1" applyBorder="1">
      <alignment vertical="center"/>
    </xf>
    <xf numFmtId="0" fontId="21" fillId="0" borderId="5" xfId="0" applyFont="1" applyFill="1" applyBorder="1" applyAlignment="1">
      <alignment horizontal="left" vertical="center" wrapText="1"/>
    </xf>
    <xf numFmtId="177" fontId="19" fillId="0" borderId="5" xfId="0" applyNumberFormat="1" applyFont="1" applyFill="1" applyBorder="1" applyAlignment="1">
      <alignment horizontal="center" vertical="center" wrapText="1"/>
    </xf>
    <xf numFmtId="177" fontId="20" fillId="0" borderId="5" xfId="0" applyNumberFormat="1" applyFont="1" applyFill="1" applyBorder="1" applyAlignment="1">
      <alignment horizontal="left" vertical="center" wrapText="1"/>
    </xf>
    <xf numFmtId="177"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0" fontId="22" fillId="0" borderId="5" xfId="0" applyFont="1" applyFill="1" applyBorder="1">
      <alignment vertical="center"/>
    </xf>
    <xf numFmtId="0" fontId="22" fillId="5" borderId="5" xfId="0" applyFont="1" applyFill="1" applyBorder="1" applyAlignment="1">
      <alignment horizontal="left" vertical="center"/>
    </xf>
    <xf numFmtId="0" fontId="22" fillId="5" borderId="5" xfId="0" applyFont="1" applyFill="1" applyBorder="1">
      <alignment vertical="center"/>
    </xf>
    <xf numFmtId="0" fontId="22" fillId="5" borderId="5" xfId="0" applyFont="1" applyFill="1" applyBorder="1" applyAlignment="1">
      <alignment vertical="center" wrapText="1"/>
    </xf>
    <xf numFmtId="0" fontId="0" fillId="0" borderId="0" xfId="0" applyFont="1">
      <alignment vertical="center"/>
    </xf>
    <xf numFmtId="0" fontId="0" fillId="0" borderId="5" xfId="0" applyFont="1" applyFill="1" applyBorder="1">
      <alignment vertical="center"/>
    </xf>
    <xf numFmtId="0" fontId="0" fillId="0" borderId="0" xfId="0" applyFont="1" applyAlignment="1">
      <alignment horizontal="left" vertical="center"/>
    </xf>
    <xf numFmtId="0" fontId="23" fillId="3" borderId="5" xfId="4" applyFont="1" applyFill="1" applyBorder="1" applyAlignment="1">
      <alignment horizontal="left" vertical="top" wrapText="1"/>
    </xf>
    <xf numFmtId="0" fontId="3" fillId="0" borderId="13" xfId="1" applyFont="1" applyBorder="1" applyAlignment="1">
      <alignment vertical="center"/>
    </xf>
    <xf numFmtId="0" fontId="3" fillId="0" borderId="13" xfId="1" applyFont="1" applyBorder="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3" fillId="3" borderId="10" xfId="1" applyFont="1" applyFill="1" applyBorder="1" applyAlignment="1">
      <alignment horizontal="left" vertical="top" wrapText="1"/>
    </xf>
    <xf numFmtId="0" fontId="8" fillId="3" borderId="11" xfId="2" applyFont="1" applyFill="1" applyBorder="1" applyAlignment="1">
      <alignment horizontal="left" vertical="top"/>
    </xf>
    <xf numFmtId="0" fontId="3" fillId="0" borderId="5" xfId="1" applyFont="1" applyBorder="1" applyAlignment="1">
      <alignment vertical="top" wrapText="1"/>
    </xf>
    <xf numFmtId="0" fontId="12" fillId="4" borderId="5" xfId="4" applyFont="1" applyFill="1" applyBorder="1" applyAlignment="1">
      <alignment horizontal="left" vertical="center"/>
    </xf>
    <xf numFmtId="0" fontId="12" fillId="4" borderId="15" xfId="4" applyFont="1" applyFill="1" applyBorder="1" applyAlignment="1">
      <alignment horizontal="left" vertical="center" wrapText="1"/>
    </xf>
    <xf numFmtId="0" fontId="12" fillId="4" borderId="16" xfId="4" applyFont="1" applyFill="1" applyBorder="1" applyAlignment="1">
      <alignment horizontal="left" vertical="center"/>
    </xf>
    <xf numFmtId="0" fontId="2" fillId="0" borderId="17" xfId="4" applyBorder="1" applyAlignment="1">
      <alignment horizontal="left" vertical="center"/>
    </xf>
  </cellXfs>
  <cellStyles count="9">
    <cellStyle name="ハイパーリンク 2" xfId="3"/>
    <cellStyle name="ハイパーリンク 3" xfId="8"/>
    <cellStyle name="標準" xfId="0" builtinId="0"/>
    <cellStyle name="標準 13" xfId="1"/>
    <cellStyle name="標準 2" xfId="2"/>
    <cellStyle name="標準 2 2" xfId="4"/>
    <cellStyle name="標準_MSD_基本情報 3" xfId="5"/>
    <cellStyle name="標準_Sheet1_＜宝酒造管理＞" xfId="6"/>
    <cellStyle name="標準_Sheet1_MSD_原料情報（タカ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9</xdr:row>
      <xdr:rowOff>542925</xdr:rowOff>
    </xdr:from>
    <xdr:to>
      <xdr:col>1</xdr:col>
      <xdr:colOff>5457825</xdr:colOff>
      <xdr:row>9</xdr:row>
      <xdr:rowOff>798195</xdr:rowOff>
    </xdr:to>
    <xdr:pic>
      <xdr:nvPicPr>
        <xdr:cNvPr id="2" name="図 5">
          <a:extLst>
            <a:ext uri="{FF2B5EF4-FFF2-40B4-BE49-F238E27FC236}">
              <a16:creationId xmlns:a16="http://schemas.microsoft.com/office/drawing/2014/main" id="{EE43B36E-6969-4338-8644-0F57570D5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215" y="2106930"/>
          <a:ext cx="5280660" cy="255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194-akb-pac\Archive\TEMP\&#65429;&#65393;&#65392;&#65405;&#65438;\&#25903;&#25588;&#35211;&#31309;\&#12510;&#12463;&#12525;&#35211;&#3130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6448;&#12360;&#12403;&#12377;/03.&#20181;&#27096;/&#35443;&#32048;&#35373;&#35336;/&#25913;&#20462;&#20381;&#38972;/&#39135;&#26448;&#12360;&#12403;&#12377;&#20181;&#27096;&#26360;CSVDL&#30011;&#38754;/1.shokuzaiEbisu_csv_WK/20171017_3&#29256;/&#39135;&#26448;&#12360;&#12403;&#12377;_&#12473;&#12506;&#12483;&#12463;&#23450;&#32681;(V2.3)_&#19979;&#26781;&#32232;&#385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見積書"/>
    </sheetNames>
    <definedNames>
      <definedName name="FILEHOZON"/>
      <definedName name="印刷"/>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変更履歴"/>
      <sheetName val="【メイン】"/>
      <sheetName val="不要列削除"/>
      <sheetName val="NBセンター"/>
      <sheetName val="EBFB包材・表示"/>
      <sheetName val="&lt;原本&gt;定義シート"/>
      <sheetName val="&lt;原本&gt;必須シート"/>
      <sheetName val="_SystemSheet"/>
      <sheetName val="InstMSD.ini"/>
      <sheetName val="MSD管理情報"/>
      <sheetName val="nkaizi"/>
      <sheetName val="ndic01"/>
      <sheetName val="ndic02"/>
      <sheetName val="ndic03"/>
      <sheetName val="ndic04"/>
      <sheetName val="ndic05"/>
      <sheetName val="【辞書シート記述】"/>
      <sheetName val="【データ型オプション】"/>
      <sheetName val="【リリース履歴】"/>
      <sheetName val="Sheet2"/>
    </sheetNames>
    <sheetDataSet>
      <sheetData sheetId="0"/>
      <sheetData sheetId="1"/>
      <sheetData sheetId="2"/>
      <sheetData sheetId="3"/>
      <sheetData sheetId="4"/>
      <sheetData sheetId="5"/>
      <sheetData sheetId="6"/>
      <sheetData sheetId="7"/>
      <sheetData sheetId="8">
        <row r="2">
          <cell r="B2" t="str">
            <v>Ver. 2.0.1.4</v>
          </cell>
        </row>
        <row r="12">
          <cell r="B12" t="str">
            <v>NUM</v>
          </cell>
        </row>
        <row r="13">
          <cell r="B13" t="str">
            <v>ALPHA</v>
          </cell>
        </row>
        <row r="14">
          <cell r="B14" t="str">
            <v>ALNUM</v>
          </cell>
        </row>
        <row r="15">
          <cell r="B15" t="str">
            <v>ZEN</v>
          </cell>
        </row>
        <row r="16">
          <cell r="B16" t="str">
            <v>HAN</v>
          </cell>
        </row>
        <row r="17">
          <cell r="B17" t="str">
            <v>HANKANA</v>
          </cell>
        </row>
        <row r="18">
          <cell r="B18" t="str">
            <v>ZENKANA</v>
          </cell>
        </row>
        <row r="19">
          <cell r="B19" t="str">
            <v>YYYY/MM/DD</v>
          </cell>
        </row>
        <row r="20">
          <cell r="B20" t="str">
            <v>YYYYMMDD</v>
          </cell>
        </row>
        <row r="21">
          <cell r="B21" t="str">
            <v>#0</v>
          </cell>
        </row>
        <row r="22">
          <cell r="B22" t="str">
            <v>#0.0</v>
          </cell>
        </row>
        <row r="23">
          <cell r="B23" t="str">
            <v>#0.##</v>
          </cell>
        </row>
        <row r="25">
          <cell r="B25" t="str">
            <v>g</v>
          </cell>
          <cell r="C25" t="str">
            <v>mg</v>
          </cell>
          <cell r="D25" t="str">
            <v>kg</v>
          </cell>
          <cell r="E25" t="str">
            <v>mm</v>
          </cell>
          <cell r="F25" t="str">
            <v>cm</v>
          </cell>
          <cell r="G25" t="str">
            <v>ml</v>
          </cell>
          <cell r="H25" t="str">
            <v>kcal</v>
          </cell>
          <cell r="I25" t="str">
            <v>円</v>
          </cell>
          <cell r="J25" t="str">
            <v>個</v>
          </cell>
        </row>
        <row r="32">
          <cell r="B32" t="str">
            <v>赤</v>
          </cell>
        </row>
        <row r="33">
          <cell r="B33" t="str">
            <v>青</v>
          </cell>
        </row>
        <row r="37">
          <cell r="B37" t="str">
            <v>○</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zoomScale="115" zoomScaleNormal="115" workbookViewId="0"/>
  </sheetViews>
  <sheetFormatPr defaultRowHeight="10.8" x14ac:dyDescent="0.15"/>
  <cols>
    <col min="1" max="1" width="5.09765625" style="1" customWidth="1"/>
    <col min="2" max="2" width="9.59765625" style="1" customWidth="1"/>
    <col min="3" max="3" width="27.59765625" style="1" customWidth="1"/>
    <col min="4" max="4" width="36.59765625" style="1" customWidth="1"/>
    <col min="5" max="5" width="18.59765625" style="1" customWidth="1"/>
    <col min="6" max="256" width="8.796875" style="1"/>
    <col min="257" max="257" width="5.09765625" style="1" customWidth="1"/>
    <col min="258" max="258" width="9.59765625" style="1" customWidth="1"/>
    <col min="259" max="259" width="27.59765625" style="1" customWidth="1"/>
    <col min="260" max="260" width="36.59765625" style="1" customWidth="1"/>
    <col min="261" max="261" width="18.59765625" style="1" customWidth="1"/>
    <col min="262" max="512" width="8.796875" style="1"/>
    <col min="513" max="513" width="5.09765625" style="1" customWidth="1"/>
    <col min="514" max="514" width="9.59765625" style="1" customWidth="1"/>
    <col min="515" max="515" width="27.59765625" style="1" customWidth="1"/>
    <col min="516" max="516" width="36.59765625" style="1" customWidth="1"/>
    <col min="517" max="517" width="18.59765625" style="1" customWidth="1"/>
    <col min="518" max="768" width="8.796875" style="1"/>
    <col min="769" max="769" width="5.09765625" style="1" customWidth="1"/>
    <col min="770" max="770" width="9.59765625" style="1" customWidth="1"/>
    <col min="771" max="771" width="27.59765625" style="1" customWidth="1"/>
    <col min="772" max="772" width="36.59765625" style="1" customWidth="1"/>
    <col min="773" max="773" width="18.59765625" style="1" customWidth="1"/>
    <col min="774" max="1024" width="8.796875" style="1"/>
    <col min="1025" max="1025" width="5.09765625" style="1" customWidth="1"/>
    <col min="1026" max="1026" width="9.59765625" style="1" customWidth="1"/>
    <col min="1027" max="1027" width="27.59765625" style="1" customWidth="1"/>
    <col min="1028" max="1028" width="36.59765625" style="1" customWidth="1"/>
    <col min="1029" max="1029" width="18.59765625" style="1" customWidth="1"/>
    <col min="1030" max="1280" width="8.796875" style="1"/>
    <col min="1281" max="1281" width="5.09765625" style="1" customWidth="1"/>
    <col min="1282" max="1282" width="9.59765625" style="1" customWidth="1"/>
    <col min="1283" max="1283" width="27.59765625" style="1" customWidth="1"/>
    <col min="1284" max="1284" width="36.59765625" style="1" customWidth="1"/>
    <col min="1285" max="1285" width="18.59765625" style="1" customWidth="1"/>
    <col min="1286" max="1536" width="8.796875" style="1"/>
    <col min="1537" max="1537" width="5.09765625" style="1" customWidth="1"/>
    <col min="1538" max="1538" width="9.59765625" style="1" customWidth="1"/>
    <col min="1539" max="1539" width="27.59765625" style="1" customWidth="1"/>
    <col min="1540" max="1540" width="36.59765625" style="1" customWidth="1"/>
    <col min="1541" max="1541" width="18.59765625" style="1" customWidth="1"/>
    <col min="1542" max="1792" width="8.796875" style="1"/>
    <col min="1793" max="1793" width="5.09765625" style="1" customWidth="1"/>
    <col min="1794" max="1794" width="9.59765625" style="1" customWidth="1"/>
    <col min="1795" max="1795" width="27.59765625" style="1" customWidth="1"/>
    <col min="1796" max="1796" width="36.59765625" style="1" customWidth="1"/>
    <col min="1797" max="1797" width="18.59765625" style="1" customWidth="1"/>
    <col min="1798" max="2048" width="8.796875" style="1"/>
    <col min="2049" max="2049" width="5.09765625" style="1" customWidth="1"/>
    <col min="2050" max="2050" width="9.59765625" style="1" customWidth="1"/>
    <col min="2051" max="2051" width="27.59765625" style="1" customWidth="1"/>
    <col min="2052" max="2052" width="36.59765625" style="1" customWidth="1"/>
    <col min="2053" max="2053" width="18.59765625" style="1" customWidth="1"/>
    <col min="2054" max="2304" width="8.796875" style="1"/>
    <col min="2305" max="2305" width="5.09765625" style="1" customWidth="1"/>
    <col min="2306" max="2306" width="9.59765625" style="1" customWidth="1"/>
    <col min="2307" max="2307" width="27.59765625" style="1" customWidth="1"/>
    <col min="2308" max="2308" width="36.59765625" style="1" customWidth="1"/>
    <col min="2309" max="2309" width="18.59765625" style="1" customWidth="1"/>
    <col min="2310" max="2560" width="8.796875" style="1"/>
    <col min="2561" max="2561" width="5.09765625" style="1" customWidth="1"/>
    <col min="2562" max="2562" width="9.59765625" style="1" customWidth="1"/>
    <col min="2563" max="2563" width="27.59765625" style="1" customWidth="1"/>
    <col min="2564" max="2564" width="36.59765625" style="1" customWidth="1"/>
    <col min="2565" max="2565" width="18.59765625" style="1" customWidth="1"/>
    <col min="2566" max="2816" width="8.796875" style="1"/>
    <col min="2817" max="2817" width="5.09765625" style="1" customWidth="1"/>
    <col min="2818" max="2818" width="9.59765625" style="1" customWidth="1"/>
    <col min="2819" max="2819" width="27.59765625" style="1" customWidth="1"/>
    <col min="2820" max="2820" width="36.59765625" style="1" customWidth="1"/>
    <col min="2821" max="2821" width="18.59765625" style="1" customWidth="1"/>
    <col min="2822" max="3072" width="8.796875" style="1"/>
    <col min="3073" max="3073" width="5.09765625" style="1" customWidth="1"/>
    <col min="3074" max="3074" width="9.59765625" style="1" customWidth="1"/>
    <col min="3075" max="3075" width="27.59765625" style="1" customWidth="1"/>
    <col min="3076" max="3076" width="36.59765625" style="1" customWidth="1"/>
    <col min="3077" max="3077" width="18.59765625" style="1" customWidth="1"/>
    <col min="3078" max="3328" width="8.796875" style="1"/>
    <col min="3329" max="3329" width="5.09765625" style="1" customWidth="1"/>
    <col min="3330" max="3330" width="9.59765625" style="1" customWidth="1"/>
    <col min="3331" max="3331" width="27.59765625" style="1" customWidth="1"/>
    <col min="3332" max="3332" width="36.59765625" style="1" customWidth="1"/>
    <col min="3333" max="3333" width="18.59765625" style="1" customWidth="1"/>
    <col min="3334" max="3584" width="8.796875" style="1"/>
    <col min="3585" max="3585" width="5.09765625" style="1" customWidth="1"/>
    <col min="3586" max="3586" width="9.59765625" style="1" customWidth="1"/>
    <col min="3587" max="3587" width="27.59765625" style="1" customWidth="1"/>
    <col min="3588" max="3588" width="36.59765625" style="1" customWidth="1"/>
    <col min="3589" max="3589" width="18.59765625" style="1" customWidth="1"/>
    <col min="3590" max="3840" width="8.796875" style="1"/>
    <col min="3841" max="3841" width="5.09765625" style="1" customWidth="1"/>
    <col min="3842" max="3842" width="9.59765625" style="1" customWidth="1"/>
    <col min="3843" max="3843" width="27.59765625" style="1" customWidth="1"/>
    <col min="3844" max="3844" width="36.59765625" style="1" customWidth="1"/>
    <col min="3845" max="3845" width="18.59765625" style="1" customWidth="1"/>
    <col min="3846" max="4096" width="8.796875" style="1"/>
    <col min="4097" max="4097" width="5.09765625" style="1" customWidth="1"/>
    <col min="4098" max="4098" width="9.59765625" style="1" customWidth="1"/>
    <col min="4099" max="4099" width="27.59765625" style="1" customWidth="1"/>
    <col min="4100" max="4100" width="36.59765625" style="1" customWidth="1"/>
    <col min="4101" max="4101" width="18.59765625" style="1" customWidth="1"/>
    <col min="4102" max="4352" width="8.796875" style="1"/>
    <col min="4353" max="4353" width="5.09765625" style="1" customWidth="1"/>
    <col min="4354" max="4354" width="9.59765625" style="1" customWidth="1"/>
    <col min="4355" max="4355" width="27.59765625" style="1" customWidth="1"/>
    <col min="4356" max="4356" width="36.59765625" style="1" customWidth="1"/>
    <col min="4357" max="4357" width="18.59765625" style="1" customWidth="1"/>
    <col min="4358" max="4608" width="8.796875" style="1"/>
    <col min="4609" max="4609" width="5.09765625" style="1" customWidth="1"/>
    <col min="4610" max="4610" width="9.59765625" style="1" customWidth="1"/>
    <col min="4611" max="4611" width="27.59765625" style="1" customWidth="1"/>
    <col min="4612" max="4612" width="36.59765625" style="1" customWidth="1"/>
    <col min="4613" max="4613" width="18.59765625" style="1" customWidth="1"/>
    <col min="4614" max="4864" width="8.796875" style="1"/>
    <col min="4865" max="4865" width="5.09765625" style="1" customWidth="1"/>
    <col min="4866" max="4866" width="9.59765625" style="1" customWidth="1"/>
    <col min="4867" max="4867" width="27.59765625" style="1" customWidth="1"/>
    <col min="4868" max="4868" width="36.59765625" style="1" customWidth="1"/>
    <col min="4869" max="4869" width="18.59765625" style="1" customWidth="1"/>
    <col min="4870" max="5120" width="8.796875" style="1"/>
    <col min="5121" max="5121" width="5.09765625" style="1" customWidth="1"/>
    <col min="5122" max="5122" width="9.59765625" style="1" customWidth="1"/>
    <col min="5123" max="5123" width="27.59765625" style="1" customWidth="1"/>
    <col min="5124" max="5124" width="36.59765625" style="1" customWidth="1"/>
    <col min="5125" max="5125" width="18.59765625" style="1" customWidth="1"/>
    <col min="5126" max="5376" width="8.796875" style="1"/>
    <col min="5377" max="5377" width="5.09765625" style="1" customWidth="1"/>
    <col min="5378" max="5378" width="9.59765625" style="1" customWidth="1"/>
    <col min="5379" max="5379" width="27.59765625" style="1" customWidth="1"/>
    <col min="5380" max="5380" width="36.59765625" style="1" customWidth="1"/>
    <col min="5381" max="5381" width="18.59765625" style="1" customWidth="1"/>
    <col min="5382" max="5632" width="8.796875" style="1"/>
    <col min="5633" max="5633" width="5.09765625" style="1" customWidth="1"/>
    <col min="5634" max="5634" width="9.59765625" style="1" customWidth="1"/>
    <col min="5635" max="5635" width="27.59765625" style="1" customWidth="1"/>
    <col min="5636" max="5636" width="36.59765625" style="1" customWidth="1"/>
    <col min="5637" max="5637" width="18.59765625" style="1" customWidth="1"/>
    <col min="5638" max="5888" width="8.796875" style="1"/>
    <col min="5889" max="5889" width="5.09765625" style="1" customWidth="1"/>
    <col min="5890" max="5890" width="9.59765625" style="1" customWidth="1"/>
    <col min="5891" max="5891" width="27.59765625" style="1" customWidth="1"/>
    <col min="5892" max="5892" width="36.59765625" style="1" customWidth="1"/>
    <col min="5893" max="5893" width="18.59765625" style="1" customWidth="1"/>
    <col min="5894" max="6144" width="8.796875" style="1"/>
    <col min="6145" max="6145" width="5.09765625" style="1" customWidth="1"/>
    <col min="6146" max="6146" width="9.59765625" style="1" customWidth="1"/>
    <col min="6147" max="6147" width="27.59765625" style="1" customWidth="1"/>
    <col min="6148" max="6148" width="36.59765625" style="1" customWidth="1"/>
    <col min="6149" max="6149" width="18.59765625" style="1" customWidth="1"/>
    <col min="6150" max="6400" width="8.796875" style="1"/>
    <col min="6401" max="6401" width="5.09765625" style="1" customWidth="1"/>
    <col min="6402" max="6402" width="9.59765625" style="1" customWidth="1"/>
    <col min="6403" max="6403" width="27.59765625" style="1" customWidth="1"/>
    <col min="6404" max="6404" width="36.59765625" style="1" customWidth="1"/>
    <col min="6405" max="6405" width="18.59765625" style="1" customWidth="1"/>
    <col min="6406" max="6656" width="8.796875" style="1"/>
    <col min="6657" max="6657" width="5.09765625" style="1" customWidth="1"/>
    <col min="6658" max="6658" width="9.59765625" style="1" customWidth="1"/>
    <col min="6659" max="6659" width="27.59765625" style="1" customWidth="1"/>
    <col min="6660" max="6660" width="36.59765625" style="1" customWidth="1"/>
    <col min="6661" max="6661" width="18.59765625" style="1" customWidth="1"/>
    <col min="6662" max="6912" width="8.796875" style="1"/>
    <col min="6913" max="6913" width="5.09765625" style="1" customWidth="1"/>
    <col min="6914" max="6914" width="9.59765625" style="1" customWidth="1"/>
    <col min="6915" max="6915" width="27.59765625" style="1" customWidth="1"/>
    <col min="6916" max="6916" width="36.59765625" style="1" customWidth="1"/>
    <col min="6917" max="6917" width="18.59765625" style="1" customWidth="1"/>
    <col min="6918" max="7168" width="8.796875" style="1"/>
    <col min="7169" max="7169" width="5.09765625" style="1" customWidth="1"/>
    <col min="7170" max="7170" width="9.59765625" style="1" customWidth="1"/>
    <col min="7171" max="7171" width="27.59765625" style="1" customWidth="1"/>
    <col min="7172" max="7172" width="36.59765625" style="1" customWidth="1"/>
    <col min="7173" max="7173" width="18.59765625" style="1" customWidth="1"/>
    <col min="7174" max="7424" width="8.796875" style="1"/>
    <col min="7425" max="7425" width="5.09765625" style="1" customWidth="1"/>
    <col min="7426" max="7426" width="9.59765625" style="1" customWidth="1"/>
    <col min="7427" max="7427" width="27.59765625" style="1" customWidth="1"/>
    <col min="7428" max="7428" width="36.59765625" style="1" customWidth="1"/>
    <col min="7429" max="7429" width="18.59765625" style="1" customWidth="1"/>
    <col min="7430" max="7680" width="8.796875" style="1"/>
    <col min="7681" max="7681" width="5.09765625" style="1" customWidth="1"/>
    <col min="7682" max="7682" width="9.59765625" style="1" customWidth="1"/>
    <col min="7683" max="7683" width="27.59765625" style="1" customWidth="1"/>
    <col min="7684" max="7684" width="36.59765625" style="1" customWidth="1"/>
    <col min="7685" max="7685" width="18.59765625" style="1" customWidth="1"/>
    <col min="7686" max="7936" width="8.796875" style="1"/>
    <col min="7937" max="7937" width="5.09765625" style="1" customWidth="1"/>
    <col min="7938" max="7938" width="9.59765625" style="1" customWidth="1"/>
    <col min="7939" max="7939" width="27.59765625" style="1" customWidth="1"/>
    <col min="7940" max="7940" width="36.59765625" style="1" customWidth="1"/>
    <col min="7941" max="7941" width="18.59765625" style="1" customWidth="1"/>
    <col min="7942" max="8192" width="8.796875" style="1"/>
    <col min="8193" max="8193" width="5.09765625" style="1" customWidth="1"/>
    <col min="8194" max="8194" width="9.59765625" style="1" customWidth="1"/>
    <col min="8195" max="8195" width="27.59765625" style="1" customWidth="1"/>
    <col min="8196" max="8196" width="36.59765625" style="1" customWidth="1"/>
    <col min="8197" max="8197" width="18.59765625" style="1" customWidth="1"/>
    <col min="8198" max="8448" width="8.796875" style="1"/>
    <col min="8449" max="8449" width="5.09765625" style="1" customWidth="1"/>
    <col min="8450" max="8450" width="9.59765625" style="1" customWidth="1"/>
    <col min="8451" max="8451" width="27.59765625" style="1" customWidth="1"/>
    <col min="8452" max="8452" width="36.59765625" style="1" customWidth="1"/>
    <col min="8453" max="8453" width="18.59765625" style="1" customWidth="1"/>
    <col min="8454" max="8704" width="8.796875" style="1"/>
    <col min="8705" max="8705" width="5.09765625" style="1" customWidth="1"/>
    <col min="8706" max="8706" width="9.59765625" style="1" customWidth="1"/>
    <col min="8707" max="8707" width="27.59765625" style="1" customWidth="1"/>
    <col min="8708" max="8708" width="36.59765625" style="1" customWidth="1"/>
    <col min="8709" max="8709" width="18.59765625" style="1" customWidth="1"/>
    <col min="8710" max="8960" width="8.796875" style="1"/>
    <col min="8961" max="8961" width="5.09765625" style="1" customWidth="1"/>
    <col min="8962" max="8962" width="9.59765625" style="1" customWidth="1"/>
    <col min="8963" max="8963" width="27.59765625" style="1" customWidth="1"/>
    <col min="8964" max="8964" width="36.59765625" style="1" customWidth="1"/>
    <col min="8965" max="8965" width="18.59765625" style="1" customWidth="1"/>
    <col min="8966" max="9216" width="8.796875" style="1"/>
    <col min="9217" max="9217" width="5.09765625" style="1" customWidth="1"/>
    <col min="9218" max="9218" width="9.59765625" style="1" customWidth="1"/>
    <col min="9219" max="9219" width="27.59765625" style="1" customWidth="1"/>
    <col min="9220" max="9220" width="36.59765625" style="1" customWidth="1"/>
    <col min="9221" max="9221" width="18.59765625" style="1" customWidth="1"/>
    <col min="9222" max="9472" width="8.796875" style="1"/>
    <col min="9473" max="9473" width="5.09765625" style="1" customWidth="1"/>
    <col min="9474" max="9474" width="9.59765625" style="1" customWidth="1"/>
    <col min="9475" max="9475" width="27.59765625" style="1" customWidth="1"/>
    <col min="9476" max="9476" width="36.59765625" style="1" customWidth="1"/>
    <col min="9477" max="9477" width="18.59765625" style="1" customWidth="1"/>
    <col min="9478" max="9728" width="8.796875" style="1"/>
    <col min="9729" max="9729" width="5.09765625" style="1" customWidth="1"/>
    <col min="9730" max="9730" width="9.59765625" style="1" customWidth="1"/>
    <col min="9731" max="9731" width="27.59765625" style="1" customWidth="1"/>
    <col min="9732" max="9732" width="36.59765625" style="1" customWidth="1"/>
    <col min="9733" max="9733" width="18.59765625" style="1" customWidth="1"/>
    <col min="9734" max="9984" width="8.796875" style="1"/>
    <col min="9985" max="9985" width="5.09765625" style="1" customWidth="1"/>
    <col min="9986" max="9986" width="9.59765625" style="1" customWidth="1"/>
    <col min="9987" max="9987" width="27.59765625" style="1" customWidth="1"/>
    <col min="9988" max="9988" width="36.59765625" style="1" customWidth="1"/>
    <col min="9989" max="9989" width="18.59765625" style="1" customWidth="1"/>
    <col min="9990" max="10240" width="8.796875" style="1"/>
    <col min="10241" max="10241" width="5.09765625" style="1" customWidth="1"/>
    <col min="10242" max="10242" width="9.59765625" style="1" customWidth="1"/>
    <col min="10243" max="10243" width="27.59765625" style="1" customWidth="1"/>
    <col min="10244" max="10244" width="36.59765625" style="1" customWidth="1"/>
    <col min="10245" max="10245" width="18.59765625" style="1" customWidth="1"/>
    <col min="10246" max="10496" width="8.796875" style="1"/>
    <col min="10497" max="10497" width="5.09765625" style="1" customWidth="1"/>
    <col min="10498" max="10498" width="9.59765625" style="1" customWidth="1"/>
    <col min="10499" max="10499" width="27.59765625" style="1" customWidth="1"/>
    <col min="10500" max="10500" width="36.59765625" style="1" customWidth="1"/>
    <col min="10501" max="10501" width="18.59765625" style="1" customWidth="1"/>
    <col min="10502" max="10752" width="8.796875" style="1"/>
    <col min="10753" max="10753" width="5.09765625" style="1" customWidth="1"/>
    <col min="10754" max="10754" width="9.59765625" style="1" customWidth="1"/>
    <col min="10755" max="10755" width="27.59765625" style="1" customWidth="1"/>
    <col min="10756" max="10756" width="36.59765625" style="1" customWidth="1"/>
    <col min="10757" max="10757" width="18.59765625" style="1" customWidth="1"/>
    <col min="10758" max="11008" width="8.796875" style="1"/>
    <col min="11009" max="11009" width="5.09765625" style="1" customWidth="1"/>
    <col min="11010" max="11010" width="9.59765625" style="1" customWidth="1"/>
    <col min="11011" max="11011" width="27.59765625" style="1" customWidth="1"/>
    <col min="11012" max="11012" width="36.59765625" style="1" customWidth="1"/>
    <col min="11013" max="11013" width="18.59765625" style="1" customWidth="1"/>
    <col min="11014" max="11264" width="8.796875" style="1"/>
    <col min="11265" max="11265" width="5.09765625" style="1" customWidth="1"/>
    <col min="11266" max="11266" width="9.59765625" style="1" customWidth="1"/>
    <col min="11267" max="11267" width="27.59765625" style="1" customWidth="1"/>
    <col min="11268" max="11268" width="36.59765625" style="1" customWidth="1"/>
    <col min="11269" max="11269" width="18.59765625" style="1" customWidth="1"/>
    <col min="11270" max="11520" width="8.796875" style="1"/>
    <col min="11521" max="11521" width="5.09765625" style="1" customWidth="1"/>
    <col min="11522" max="11522" width="9.59765625" style="1" customWidth="1"/>
    <col min="11523" max="11523" width="27.59765625" style="1" customWidth="1"/>
    <col min="11524" max="11524" width="36.59765625" style="1" customWidth="1"/>
    <col min="11525" max="11525" width="18.59765625" style="1" customWidth="1"/>
    <col min="11526" max="11776" width="8.796875" style="1"/>
    <col min="11777" max="11777" width="5.09765625" style="1" customWidth="1"/>
    <col min="11778" max="11778" width="9.59765625" style="1" customWidth="1"/>
    <col min="11779" max="11779" width="27.59765625" style="1" customWidth="1"/>
    <col min="11780" max="11780" width="36.59765625" style="1" customWidth="1"/>
    <col min="11781" max="11781" width="18.59765625" style="1" customWidth="1"/>
    <col min="11782" max="12032" width="8.796875" style="1"/>
    <col min="12033" max="12033" width="5.09765625" style="1" customWidth="1"/>
    <col min="12034" max="12034" width="9.59765625" style="1" customWidth="1"/>
    <col min="12035" max="12035" width="27.59765625" style="1" customWidth="1"/>
    <col min="12036" max="12036" width="36.59765625" style="1" customWidth="1"/>
    <col min="12037" max="12037" width="18.59765625" style="1" customWidth="1"/>
    <col min="12038" max="12288" width="8.796875" style="1"/>
    <col min="12289" max="12289" width="5.09765625" style="1" customWidth="1"/>
    <col min="12290" max="12290" width="9.59765625" style="1" customWidth="1"/>
    <col min="12291" max="12291" width="27.59765625" style="1" customWidth="1"/>
    <col min="12292" max="12292" width="36.59765625" style="1" customWidth="1"/>
    <col min="12293" max="12293" width="18.59765625" style="1" customWidth="1"/>
    <col min="12294" max="12544" width="8.796875" style="1"/>
    <col min="12545" max="12545" width="5.09765625" style="1" customWidth="1"/>
    <col min="12546" max="12546" width="9.59765625" style="1" customWidth="1"/>
    <col min="12547" max="12547" width="27.59765625" style="1" customWidth="1"/>
    <col min="12548" max="12548" width="36.59765625" style="1" customWidth="1"/>
    <col min="12549" max="12549" width="18.59765625" style="1" customWidth="1"/>
    <col min="12550" max="12800" width="8.796875" style="1"/>
    <col min="12801" max="12801" width="5.09765625" style="1" customWidth="1"/>
    <col min="12802" max="12802" width="9.59765625" style="1" customWidth="1"/>
    <col min="12803" max="12803" width="27.59765625" style="1" customWidth="1"/>
    <col min="12804" max="12804" width="36.59765625" style="1" customWidth="1"/>
    <col min="12805" max="12805" width="18.59765625" style="1" customWidth="1"/>
    <col min="12806" max="13056" width="8.796875" style="1"/>
    <col min="13057" max="13057" width="5.09765625" style="1" customWidth="1"/>
    <col min="13058" max="13058" width="9.59765625" style="1" customWidth="1"/>
    <col min="13059" max="13059" width="27.59765625" style="1" customWidth="1"/>
    <col min="13060" max="13060" width="36.59765625" style="1" customWidth="1"/>
    <col min="13061" max="13061" width="18.59765625" style="1" customWidth="1"/>
    <col min="13062" max="13312" width="8.796875" style="1"/>
    <col min="13313" max="13313" width="5.09765625" style="1" customWidth="1"/>
    <col min="13314" max="13314" width="9.59765625" style="1" customWidth="1"/>
    <col min="13315" max="13315" width="27.59765625" style="1" customWidth="1"/>
    <col min="13316" max="13316" width="36.59765625" style="1" customWidth="1"/>
    <col min="13317" max="13317" width="18.59765625" style="1" customWidth="1"/>
    <col min="13318" max="13568" width="8.796875" style="1"/>
    <col min="13569" max="13569" width="5.09765625" style="1" customWidth="1"/>
    <col min="13570" max="13570" width="9.59765625" style="1" customWidth="1"/>
    <col min="13571" max="13571" width="27.59765625" style="1" customWidth="1"/>
    <col min="13572" max="13572" width="36.59765625" style="1" customWidth="1"/>
    <col min="13573" max="13573" width="18.59765625" style="1" customWidth="1"/>
    <col min="13574" max="13824" width="8.796875" style="1"/>
    <col min="13825" max="13825" width="5.09765625" style="1" customWidth="1"/>
    <col min="13826" max="13826" width="9.59765625" style="1" customWidth="1"/>
    <col min="13827" max="13827" width="27.59765625" style="1" customWidth="1"/>
    <col min="13828" max="13828" width="36.59765625" style="1" customWidth="1"/>
    <col min="13829" max="13829" width="18.59765625" style="1" customWidth="1"/>
    <col min="13830" max="14080" width="8.796875" style="1"/>
    <col min="14081" max="14081" width="5.09765625" style="1" customWidth="1"/>
    <col min="14082" max="14082" width="9.59765625" style="1" customWidth="1"/>
    <col min="14083" max="14083" width="27.59765625" style="1" customWidth="1"/>
    <col min="14084" max="14084" width="36.59765625" style="1" customWidth="1"/>
    <col min="14085" max="14085" width="18.59765625" style="1" customWidth="1"/>
    <col min="14086" max="14336" width="8.796875" style="1"/>
    <col min="14337" max="14337" width="5.09765625" style="1" customWidth="1"/>
    <col min="14338" max="14338" width="9.59765625" style="1" customWidth="1"/>
    <col min="14339" max="14339" width="27.59765625" style="1" customWidth="1"/>
    <col min="14340" max="14340" width="36.59765625" style="1" customWidth="1"/>
    <col min="14341" max="14341" width="18.59765625" style="1" customWidth="1"/>
    <col min="14342" max="14592" width="8.796875" style="1"/>
    <col min="14593" max="14593" width="5.09765625" style="1" customWidth="1"/>
    <col min="14594" max="14594" width="9.59765625" style="1" customWidth="1"/>
    <col min="14595" max="14595" width="27.59765625" style="1" customWidth="1"/>
    <col min="14596" max="14596" width="36.59765625" style="1" customWidth="1"/>
    <col min="14597" max="14597" width="18.59765625" style="1" customWidth="1"/>
    <col min="14598" max="14848" width="8.796875" style="1"/>
    <col min="14849" max="14849" width="5.09765625" style="1" customWidth="1"/>
    <col min="14850" max="14850" width="9.59765625" style="1" customWidth="1"/>
    <col min="14851" max="14851" width="27.59765625" style="1" customWidth="1"/>
    <col min="14852" max="14852" width="36.59765625" style="1" customWidth="1"/>
    <col min="14853" max="14853" width="18.59765625" style="1" customWidth="1"/>
    <col min="14854" max="15104" width="8.796875" style="1"/>
    <col min="15105" max="15105" width="5.09765625" style="1" customWidth="1"/>
    <col min="15106" max="15106" width="9.59765625" style="1" customWidth="1"/>
    <col min="15107" max="15107" width="27.59765625" style="1" customWidth="1"/>
    <col min="15108" max="15108" width="36.59765625" style="1" customWidth="1"/>
    <col min="15109" max="15109" width="18.59765625" style="1" customWidth="1"/>
    <col min="15110" max="15360" width="8.796875" style="1"/>
    <col min="15361" max="15361" width="5.09765625" style="1" customWidth="1"/>
    <col min="15362" max="15362" width="9.59765625" style="1" customWidth="1"/>
    <col min="15363" max="15363" width="27.59765625" style="1" customWidth="1"/>
    <col min="15364" max="15364" width="36.59765625" style="1" customWidth="1"/>
    <col min="15365" max="15365" width="18.59765625" style="1" customWidth="1"/>
    <col min="15366" max="15616" width="8.796875" style="1"/>
    <col min="15617" max="15617" width="5.09765625" style="1" customWidth="1"/>
    <col min="15618" max="15618" width="9.59765625" style="1" customWidth="1"/>
    <col min="15619" max="15619" width="27.59765625" style="1" customWidth="1"/>
    <col min="15620" max="15620" width="36.59765625" style="1" customWidth="1"/>
    <col min="15621" max="15621" width="18.59765625" style="1" customWidth="1"/>
    <col min="15622" max="15872" width="8.796875" style="1"/>
    <col min="15873" max="15873" width="5.09765625" style="1" customWidth="1"/>
    <col min="15874" max="15874" width="9.59765625" style="1" customWidth="1"/>
    <col min="15875" max="15875" width="27.59765625" style="1" customWidth="1"/>
    <col min="15876" max="15876" width="36.59765625" style="1" customWidth="1"/>
    <col min="15877" max="15877" width="18.59765625" style="1" customWidth="1"/>
    <col min="15878" max="16128" width="8.796875" style="1"/>
    <col min="16129" max="16129" width="5.09765625" style="1" customWidth="1"/>
    <col min="16130" max="16130" width="9.59765625" style="1" customWidth="1"/>
    <col min="16131" max="16131" width="27.59765625" style="1" customWidth="1"/>
    <col min="16132" max="16132" width="36.59765625" style="1" customWidth="1"/>
    <col min="16133" max="16133" width="18.59765625" style="1" customWidth="1"/>
    <col min="16134" max="16384" width="8.796875" style="1"/>
  </cols>
  <sheetData>
    <row r="1" spans="2:5" ht="11.4" thickBot="1" x14ac:dyDescent="0.2"/>
    <row r="2" spans="2:5" s="2" customFormat="1" ht="20.100000000000001" customHeight="1" x14ac:dyDescent="0.45">
      <c r="B2" s="55" t="s">
        <v>0</v>
      </c>
      <c r="C2" s="56"/>
      <c r="D2" s="56"/>
      <c r="E2" s="57"/>
    </row>
    <row r="3" spans="2:5" s="2" customFormat="1" ht="20.100000000000001" customHeight="1" x14ac:dyDescent="0.45">
      <c r="B3" s="3" t="s">
        <v>1</v>
      </c>
      <c r="C3" s="58" t="s">
        <v>2</v>
      </c>
      <c r="D3" s="58"/>
      <c r="E3" s="4" t="s">
        <v>3</v>
      </c>
    </row>
    <row r="4" spans="2:5" s="2" customFormat="1" ht="20.100000000000001" customHeight="1" x14ac:dyDescent="0.45">
      <c r="B4" s="59" t="s">
        <v>4</v>
      </c>
      <c r="C4" s="60"/>
      <c r="D4" s="60"/>
      <c r="E4" s="61"/>
    </row>
    <row r="5" spans="2:5" s="2" customFormat="1" ht="93" customHeight="1" x14ac:dyDescent="0.45">
      <c r="B5" s="5">
        <v>43982</v>
      </c>
      <c r="C5" s="62" t="s">
        <v>5</v>
      </c>
      <c r="D5" s="63"/>
      <c r="E5" s="6"/>
    </row>
    <row r="6" spans="2:5" ht="35.25" customHeight="1" x14ac:dyDescent="0.15">
      <c r="B6" s="7"/>
      <c r="C6" s="64"/>
      <c r="D6" s="64"/>
      <c r="E6" s="8"/>
    </row>
    <row r="7" spans="2:5" ht="35.25" customHeight="1" x14ac:dyDescent="0.15">
      <c r="B7" s="7"/>
      <c r="C7" s="64"/>
      <c r="D7" s="64"/>
      <c r="E7" s="8"/>
    </row>
    <row r="8" spans="2:5" ht="20.100000000000001" customHeight="1" thickBot="1" x14ac:dyDescent="0.2">
      <c r="B8" s="9"/>
      <c r="C8" s="53"/>
      <c r="D8" s="54"/>
      <c r="E8" s="10"/>
    </row>
  </sheetData>
  <mergeCells count="7">
    <mergeCell ref="C8:D8"/>
    <mergeCell ref="B2:E2"/>
    <mergeCell ref="C3:D3"/>
    <mergeCell ref="B4:E4"/>
    <mergeCell ref="C5:D5"/>
    <mergeCell ref="C6:D6"/>
    <mergeCell ref="C7:D7"/>
  </mergeCells>
  <phoneticPr fontId="4"/>
  <pageMargins left="0.39370078740157483" right="0.39370078740157483" top="0.98425196850393704" bottom="0.98425196850393704" header="0.51181102362204722" footer="0.51181102362204722"/>
  <pageSetup paperSize="9" orientation="landscape" r:id="rId1"/>
  <headerFooter alignWithMargins="0">
    <oddHeader>&amp;C&amp;A</oddHeader>
    <oddFooter>&amp;RCopyright(C) 2020 eBASE CO.,LTD.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zoomScale="115" zoomScaleNormal="115" workbookViewId="0">
      <selection activeCell="C7" sqref="C7"/>
    </sheetView>
  </sheetViews>
  <sheetFormatPr defaultColWidth="79.296875" defaultRowHeight="13.2" x14ac:dyDescent="0.2"/>
  <cols>
    <col min="1" max="1" width="25.3984375" style="12" customWidth="1"/>
    <col min="2" max="2" width="86.09765625" style="12" customWidth="1"/>
    <col min="3" max="256" width="79.296875" style="12"/>
    <col min="257" max="257" width="25.3984375" style="12" customWidth="1"/>
    <col min="258" max="512" width="79.296875" style="12"/>
    <col min="513" max="513" width="25.3984375" style="12" customWidth="1"/>
    <col min="514" max="768" width="79.296875" style="12"/>
    <col min="769" max="769" width="25.3984375" style="12" customWidth="1"/>
    <col min="770" max="1024" width="79.296875" style="12"/>
    <col min="1025" max="1025" width="25.3984375" style="12" customWidth="1"/>
    <col min="1026" max="1280" width="79.296875" style="12"/>
    <col min="1281" max="1281" width="25.3984375" style="12" customWidth="1"/>
    <col min="1282" max="1536" width="79.296875" style="12"/>
    <col min="1537" max="1537" width="25.3984375" style="12" customWidth="1"/>
    <col min="1538" max="1792" width="79.296875" style="12"/>
    <col min="1793" max="1793" width="25.3984375" style="12" customWidth="1"/>
    <col min="1794" max="2048" width="79.296875" style="12"/>
    <col min="2049" max="2049" width="25.3984375" style="12" customWidth="1"/>
    <col min="2050" max="2304" width="79.296875" style="12"/>
    <col min="2305" max="2305" width="25.3984375" style="12" customWidth="1"/>
    <col min="2306" max="2560" width="79.296875" style="12"/>
    <col min="2561" max="2561" width="25.3984375" style="12" customWidth="1"/>
    <col min="2562" max="2816" width="79.296875" style="12"/>
    <col min="2817" max="2817" width="25.3984375" style="12" customWidth="1"/>
    <col min="2818" max="3072" width="79.296875" style="12"/>
    <col min="3073" max="3073" width="25.3984375" style="12" customWidth="1"/>
    <col min="3074" max="3328" width="79.296875" style="12"/>
    <col min="3329" max="3329" width="25.3984375" style="12" customWidth="1"/>
    <col min="3330" max="3584" width="79.296875" style="12"/>
    <col min="3585" max="3585" width="25.3984375" style="12" customWidth="1"/>
    <col min="3586" max="3840" width="79.296875" style="12"/>
    <col min="3841" max="3841" width="25.3984375" style="12" customWidth="1"/>
    <col min="3842" max="4096" width="79.296875" style="12"/>
    <col min="4097" max="4097" width="25.3984375" style="12" customWidth="1"/>
    <col min="4098" max="4352" width="79.296875" style="12"/>
    <col min="4353" max="4353" width="25.3984375" style="12" customWidth="1"/>
    <col min="4354" max="4608" width="79.296875" style="12"/>
    <col min="4609" max="4609" width="25.3984375" style="12" customWidth="1"/>
    <col min="4610" max="4864" width="79.296875" style="12"/>
    <col min="4865" max="4865" width="25.3984375" style="12" customWidth="1"/>
    <col min="4866" max="5120" width="79.296875" style="12"/>
    <col min="5121" max="5121" width="25.3984375" style="12" customWidth="1"/>
    <col min="5122" max="5376" width="79.296875" style="12"/>
    <col min="5377" max="5377" width="25.3984375" style="12" customWidth="1"/>
    <col min="5378" max="5632" width="79.296875" style="12"/>
    <col min="5633" max="5633" width="25.3984375" style="12" customWidth="1"/>
    <col min="5634" max="5888" width="79.296875" style="12"/>
    <col min="5889" max="5889" width="25.3984375" style="12" customWidth="1"/>
    <col min="5890" max="6144" width="79.296875" style="12"/>
    <col min="6145" max="6145" width="25.3984375" style="12" customWidth="1"/>
    <col min="6146" max="6400" width="79.296875" style="12"/>
    <col min="6401" max="6401" width="25.3984375" style="12" customWidth="1"/>
    <col min="6402" max="6656" width="79.296875" style="12"/>
    <col min="6657" max="6657" width="25.3984375" style="12" customWidth="1"/>
    <col min="6658" max="6912" width="79.296875" style="12"/>
    <col min="6913" max="6913" width="25.3984375" style="12" customWidth="1"/>
    <col min="6914" max="7168" width="79.296875" style="12"/>
    <col min="7169" max="7169" width="25.3984375" style="12" customWidth="1"/>
    <col min="7170" max="7424" width="79.296875" style="12"/>
    <col min="7425" max="7425" width="25.3984375" style="12" customWidth="1"/>
    <col min="7426" max="7680" width="79.296875" style="12"/>
    <col min="7681" max="7681" width="25.3984375" style="12" customWidth="1"/>
    <col min="7682" max="7936" width="79.296875" style="12"/>
    <col min="7937" max="7937" width="25.3984375" style="12" customWidth="1"/>
    <col min="7938" max="8192" width="79.296875" style="12"/>
    <col min="8193" max="8193" width="25.3984375" style="12" customWidth="1"/>
    <col min="8194" max="8448" width="79.296875" style="12"/>
    <col min="8449" max="8449" width="25.3984375" style="12" customWidth="1"/>
    <col min="8450" max="8704" width="79.296875" style="12"/>
    <col min="8705" max="8705" width="25.3984375" style="12" customWidth="1"/>
    <col min="8706" max="8960" width="79.296875" style="12"/>
    <col min="8961" max="8961" width="25.3984375" style="12" customWidth="1"/>
    <col min="8962" max="9216" width="79.296875" style="12"/>
    <col min="9217" max="9217" width="25.3984375" style="12" customWidth="1"/>
    <col min="9218" max="9472" width="79.296875" style="12"/>
    <col min="9473" max="9473" width="25.3984375" style="12" customWidth="1"/>
    <col min="9474" max="9728" width="79.296875" style="12"/>
    <col min="9729" max="9729" width="25.3984375" style="12" customWidth="1"/>
    <col min="9730" max="9984" width="79.296875" style="12"/>
    <col min="9985" max="9985" width="25.3984375" style="12" customWidth="1"/>
    <col min="9986" max="10240" width="79.296875" style="12"/>
    <col min="10241" max="10241" width="25.3984375" style="12" customWidth="1"/>
    <col min="10242" max="10496" width="79.296875" style="12"/>
    <col min="10497" max="10497" width="25.3984375" style="12" customWidth="1"/>
    <col min="10498" max="10752" width="79.296875" style="12"/>
    <col min="10753" max="10753" width="25.3984375" style="12" customWidth="1"/>
    <col min="10754" max="11008" width="79.296875" style="12"/>
    <col min="11009" max="11009" width="25.3984375" style="12" customWidth="1"/>
    <col min="11010" max="11264" width="79.296875" style="12"/>
    <col min="11265" max="11265" width="25.3984375" style="12" customWidth="1"/>
    <col min="11266" max="11520" width="79.296875" style="12"/>
    <col min="11521" max="11521" width="25.3984375" style="12" customWidth="1"/>
    <col min="11522" max="11776" width="79.296875" style="12"/>
    <col min="11777" max="11777" width="25.3984375" style="12" customWidth="1"/>
    <col min="11778" max="12032" width="79.296875" style="12"/>
    <col min="12033" max="12033" width="25.3984375" style="12" customWidth="1"/>
    <col min="12034" max="12288" width="79.296875" style="12"/>
    <col min="12289" max="12289" width="25.3984375" style="12" customWidth="1"/>
    <col min="12290" max="12544" width="79.296875" style="12"/>
    <col min="12545" max="12545" width="25.3984375" style="12" customWidth="1"/>
    <col min="12546" max="12800" width="79.296875" style="12"/>
    <col min="12801" max="12801" width="25.3984375" style="12" customWidth="1"/>
    <col min="12802" max="13056" width="79.296875" style="12"/>
    <col min="13057" max="13057" width="25.3984375" style="12" customWidth="1"/>
    <col min="13058" max="13312" width="79.296875" style="12"/>
    <col min="13313" max="13313" width="25.3984375" style="12" customWidth="1"/>
    <col min="13314" max="13568" width="79.296875" style="12"/>
    <col min="13569" max="13569" width="25.3984375" style="12" customWidth="1"/>
    <col min="13570" max="13824" width="79.296875" style="12"/>
    <col min="13825" max="13825" width="25.3984375" style="12" customWidth="1"/>
    <col min="13826" max="14080" width="79.296875" style="12"/>
    <col min="14081" max="14081" width="25.3984375" style="12" customWidth="1"/>
    <col min="14082" max="14336" width="79.296875" style="12"/>
    <col min="14337" max="14337" width="25.3984375" style="12" customWidth="1"/>
    <col min="14338" max="14592" width="79.296875" style="12"/>
    <col min="14593" max="14593" width="25.3984375" style="12" customWidth="1"/>
    <col min="14594" max="14848" width="79.296875" style="12"/>
    <col min="14849" max="14849" width="25.3984375" style="12" customWidth="1"/>
    <col min="14850" max="15104" width="79.296875" style="12"/>
    <col min="15105" max="15105" width="25.3984375" style="12" customWidth="1"/>
    <col min="15106" max="15360" width="79.296875" style="12"/>
    <col min="15361" max="15361" width="25.3984375" style="12" customWidth="1"/>
    <col min="15362" max="15616" width="79.296875" style="12"/>
    <col min="15617" max="15617" width="25.3984375" style="12" customWidth="1"/>
    <col min="15618" max="15872" width="79.296875" style="12"/>
    <col min="15873" max="15873" width="25.3984375" style="12" customWidth="1"/>
    <col min="15874" max="16128" width="79.296875" style="12"/>
    <col min="16129" max="16129" width="25.3984375" style="12" customWidth="1"/>
    <col min="16130" max="16384" width="79.296875" style="12"/>
  </cols>
  <sheetData>
    <row r="1" spans="1:3" ht="15" x14ac:dyDescent="0.2">
      <c r="A1" s="11" t="s">
        <v>6</v>
      </c>
    </row>
    <row r="2" spans="1:3" x14ac:dyDescent="0.2">
      <c r="A2" s="65" t="s">
        <v>7</v>
      </c>
      <c r="B2" s="13" t="s">
        <v>8</v>
      </c>
    </row>
    <row r="3" spans="1:3" x14ac:dyDescent="0.2">
      <c r="A3" s="65"/>
      <c r="B3" s="13" t="s">
        <v>9</v>
      </c>
    </row>
    <row r="4" spans="1:3" x14ac:dyDescent="0.2">
      <c r="A4" s="66" t="s">
        <v>10</v>
      </c>
      <c r="B4" s="14" t="s">
        <v>11</v>
      </c>
    </row>
    <row r="5" spans="1:3" x14ac:dyDescent="0.2">
      <c r="A5" s="67"/>
      <c r="B5" s="14" t="s">
        <v>12</v>
      </c>
    </row>
    <row r="6" spans="1:3" x14ac:dyDescent="0.2">
      <c r="A6" s="67"/>
      <c r="B6" s="14" t="s">
        <v>13</v>
      </c>
    </row>
    <row r="7" spans="1:3" x14ac:dyDescent="0.2">
      <c r="A7" s="67"/>
      <c r="B7" s="14" t="s">
        <v>14</v>
      </c>
    </row>
    <row r="8" spans="1:3" x14ac:dyDescent="0.2">
      <c r="A8" s="67"/>
      <c r="B8" s="14" t="s">
        <v>15</v>
      </c>
    </row>
    <row r="9" spans="1:3" x14ac:dyDescent="0.2">
      <c r="A9" s="68"/>
      <c r="B9" s="15" t="s">
        <v>16</v>
      </c>
    </row>
    <row r="10" spans="1:3" ht="86.25" customHeight="1" x14ac:dyDescent="0.2">
      <c r="A10" s="16" t="s">
        <v>17</v>
      </c>
      <c r="B10" s="14" t="s">
        <v>18</v>
      </c>
    </row>
    <row r="11" spans="1:3" ht="346.8" x14ac:dyDescent="0.2">
      <c r="A11" s="17" t="s">
        <v>19</v>
      </c>
      <c r="B11" s="52" t="s">
        <v>405</v>
      </c>
      <c r="C11" s="18"/>
    </row>
    <row r="12" spans="1:3" x14ac:dyDescent="0.2">
      <c r="A12" s="17" t="s">
        <v>20</v>
      </c>
      <c r="B12" s="14" t="s">
        <v>21</v>
      </c>
    </row>
  </sheetData>
  <mergeCells count="2">
    <mergeCell ref="A2:A3"/>
    <mergeCell ref="A4:A9"/>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80" zoomScaleNormal="80" zoomScaleSheetLayoutView="100" workbookViewId="0">
      <selection activeCell="C12" sqref="C12"/>
    </sheetView>
  </sheetViews>
  <sheetFormatPr defaultColWidth="8.09765625" defaultRowHeight="18" x14ac:dyDescent="0.45"/>
  <cols>
    <col min="1" max="1" width="5.59765625" style="29" customWidth="1"/>
    <col min="2" max="2" width="20.5" style="29" bestFit="1" customWidth="1"/>
    <col min="3" max="3" width="48.8984375" style="29" bestFit="1" customWidth="1"/>
    <col min="4" max="4" width="7.19921875" style="29" bestFit="1" customWidth="1"/>
    <col min="5" max="5" width="4.296875" style="29" bestFit="1" customWidth="1"/>
    <col min="6" max="6" width="14.19921875" style="29" bestFit="1" customWidth="1"/>
    <col min="7" max="7" width="14" style="29" bestFit="1" customWidth="1"/>
    <col min="8" max="8" width="6.59765625" style="29" hidden="1" customWidth="1"/>
    <col min="9" max="9" width="16" style="29" customWidth="1"/>
    <col min="10" max="10" width="94.59765625" style="29" bestFit="1" customWidth="1"/>
    <col min="11" max="16384" width="8.09765625" style="29"/>
  </cols>
  <sheetData>
    <row r="1" spans="1:14" s="21" customFormat="1" ht="21.6" x14ac:dyDescent="0.4">
      <c r="A1" s="19" t="s">
        <v>22</v>
      </c>
      <c r="B1" s="19" t="s">
        <v>23</v>
      </c>
      <c r="C1" s="19" t="s">
        <v>24</v>
      </c>
      <c r="D1" s="19" t="s">
        <v>25</v>
      </c>
      <c r="E1" s="19" t="s">
        <v>26</v>
      </c>
      <c r="F1" s="19" t="s">
        <v>27</v>
      </c>
      <c r="G1" s="19" t="s">
        <v>28</v>
      </c>
      <c r="H1" s="19" t="s">
        <v>29</v>
      </c>
      <c r="I1" s="19" t="s">
        <v>30</v>
      </c>
      <c r="J1" s="20" t="s">
        <v>31</v>
      </c>
    </row>
    <row r="2" spans="1:14" s="27" customFormat="1" ht="39.6" x14ac:dyDescent="0.45">
      <c r="A2" s="22">
        <v>1</v>
      </c>
      <c r="B2" s="23" t="s">
        <v>32</v>
      </c>
      <c r="C2" s="23" t="s">
        <v>33</v>
      </c>
      <c r="D2" s="24">
        <v>64</v>
      </c>
      <c r="E2" s="25" t="s">
        <v>34</v>
      </c>
      <c r="F2" s="25" t="s">
        <v>35</v>
      </c>
      <c r="G2" s="26"/>
      <c r="H2" s="23"/>
      <c r="I2" s="25" t="s">
        <v>35</v>
      </c>
      <c r="J2" s="23" t="s">
        <v>108</v>
      </c>
    </row>
    <row r="3" spans="1:14" x14ac:dyDescent="0.45">
      <c r="A3" s="22">
        <v>2</v>
      </c>
      <c r="B3" s="23" t="s">
        <v>32</v>
      </c>
      <c r="C3" s="28" t="s">
        <v>36</v>
      </c>
      <c r="D3" s="28">
        <v>255</v>
      </c>
      <c r="E3" s="28" t="s">
        <v>34</v>
      </c>
      <c r="F3" s="28"/>
      <c r="G3" s="28"/>
      <c r="H3" s="28"/>
      <c r="I3" s="28" t="s">
        <v>37</v>
      </c>
      <c r="J3" s="28" t="s">
        <v>38</v>
      </c>
    </row>
    <row r="4" spans="1:14" x14ac:dyDescent="0.45">
      <c r="A4" s="22">
        <v>3</v>
      </c>
      <c r="B4" s="23" t="s">
        <v>32</v>
      </c>
      <c r="C4" s="28" t="s">
        <v>39</v>
      </c>
      <c r="D4" s="28">
        <v>13</v>
      </c>
      <c r="E4" s="28" t="s">
        <v>34</v>
      </c>
      <c r="F4" s="28" t="s">
        <v>40</v>
      </c>
      <c r="G4" s="28"/>
      <c r="H4" s="28"/>
      <c r="I4" s="28" t="s">
        <v>37</v>
      </c>
      <c r="J4" s="28" t="s">
        <v>41</v>
      </c>
    </row>
    <row r="5" spans="1:14" x14ac:dyDescent="0.45">
      <c r="A5" s="22">
        <v>4</v>
      </c>
      <c r="B5" s="23" t="s">
        <v>32</v>
      </c>
      <c r="C5" s="28" t="s">
        <v>42</v>
      </c>
      <c r="D5" s="28">
        <v>10</v>
      </c>
      <c r="E5" s="28" t="s">
        <v>34</v>
      </c>
      <c r="F5" s="28" t="s">
        <v>43</v>
      </c>
      <c r="G5" s="28"/>
      <c r="H5" s="28"/>
      <c r="I5" s="28" t="s">
        <v>37</v>
      </c>
      <c r="J5" s="28" t="s">
        <v>44</v>
      </c>
    </row>
    <row r="6" spans="1:14" x14ac:dyDescent="0.45">
      <c r="A6" s="22">
        <v>5</v>
      </c>
      <c r="B6" s="23" t="s">
        <v>32</v>
      </c>
      <c r="C6" s="28" t="s">
        <v>45</v>
      </c>
      <c r="D6" s="28">
        <v>10</v>
      </c>
      <c r="E6" s="28" t="s">
        <v>34</v>
      </c>
      <c r="F6" s="28" t="s">
        <v>43</v>
      </c>
      <c r="G6" s="28"/>
      <c r="H6" s="28"/>
      <c r="I6" s="28" t="s">
        <v>37</v>
      </c>
      <c r="J6" s="28" t="s">
        <v>44</v>
      </c>
    </row>
    <row r="7" spans="1:14" x14ac:dyDescent="0.45">
      <c r="A7" s="22">
        <v>6</v>
      </c>
      <c r="B7" s="23" t="s">
        <v>32</v>
      </c>
      <c r="C7" s="28" t="s">
        <v>46</v>
      </c>
      <c r="D7" s="28">
        <v>10</v>
      </c>
      <c r="E7" s="28"/>
      <c r="F7" s="28" t="s">
        <v>43</v>
      </c>
      <c r="G7" s="28"/>
      <c r="H7" s="28"/>
      <c r="I7" s="28" t="s">
        <v>37</v>
      </c>
      <c r="J7" s="28" t="s">
        <v>44</v>
      </c>
    </row>
    <row r="8" spans="1:14" ht="36" x14ac:dyDescent="0.45">
      <c r="A8" s="22">
        <v>7</v>
      </c>
      <c r="B8" s="23" t="s">
        <v>32</v>
      </c>
      <c r="C8" s="28" t="s">
        <v>47</v>
      </c>
      <c r="D8" s="28">
        <v>255</v>
      </c>
      <c r="E8" s="28"/>
      <c r="F8" s="28"/>
      <c r="G8" s="28"/>
      <c r="H8" s="28"/>
      <c r="I8" s="28" t="s">
        <v>37</v>
      </c>
      <c r="J8" s="30" t="s">
        <v>48</v>
      </c>
    </row>
    <row r="9" spans="1:14" ht="54" x14ac:dyDescent="0.45">
      <c r="A9" s="22">
        <v>8</v>
      </c>
      <c r="B9" s="23" t="s">
        <v>32</v>
      </c>
      <c r="C9" s="28" t="s">
        <v>49</v>
      </c>
      <c r="D9" s="28">
        <v>255</v>
      </c>
      <c r="E9" s="28"/>
      <c r="F9" s="30"/>
      <c r="G9" s="31"/>
      <c r="H9" s="28"/>
      <c r="I9" s="28"/>
      <c r="J9" s="30" t="s">
        <v>50</v>
      </c>
    </row>
    <row r="10" spans="1:14" ht="36" x14ac:dyDescent="0.45">
      <c r="A10" s="22">
        <v>9</v>
      </c>
      <c r="B10" s="23" t="s">
        <v>32</v>
      </c>
      <c r="C10" s="28" t="s">
        <v>51</v>
      </c>
      <c r="D10" s="28">
        <v>255</v>
      </c>
      <c r="E10" s="28" t="s">
        <v>34</v>
      </c>
      <c r="F10" s="28"/>
      <c r="G10" s="28"/>
      <c r="H10" s="28"/>
      <c r="I10" s="28" t="s">
        <v>37</v>
      </c>
      <c r="J10" s="30" t="s">
        <v>52</v>
      </c>
    </row>
    <row r="11" spans="1:14" ht="72" x14ac:dyDescent="0.45">
      <c r="A11" s="22">
        <v>10</v>
      </c>
      <c r="B11" s="23" t="s">
        <v>32</v>
      </c>
      <c r="C11" s="28" t="s">
        <v>53</v>
      </c>
      <c r="D11" s="32">
        <v>255</v>
      </c>
      <c r="E11" s="28" t="s">
        <v>34</v>
      </c>
      <c r="F11" s="28"/>
      <c r="G11" s="28"/>
      <c r="H11" s="28"/>
      <c r="I11" s="28" t="s">
        <v>37</v>
      </c>
      <c r="J11" s="30" t="s">
        <v>54</v>
      </c>
    </row>
    <row r="12" spans="1:14" ht="130.19999999999999" customHeight="1" x14ac:dyDescent="0.45">
      <c r="A12" s="22">
        <v>11</v>
      </c>
      <c r="B12" s="23" t="s">
        <v>32</v>
      </c>
      <c r="C12" s="28" t="s">
        <v>392</v>
      </c>
      <c r="D12" s="28">
        <v>100</v>
      </c>
      <c r="E12" s="28" t="s">
        <v>34</v>
      </c>
      <c r="F12" s="28"/>
      <c r="G12" s="28"/>
      <c r="H12" s="28"/>
      <c r="I12" s="28" t="s">
        <v>37</v>
      </c>
      <c r="J12" s="30" t="s">
        <v>404</v>
      </c>
    </row>
    <row r="13" spans="1:14" ht="36" x14ac:dyDescent="0.45">
      <c r="A13" s="22">
        <v>12</v>
      </c>
      <c r="B13" s="23" t="s">
        <v>32</v>
      </c>
      <c r="C13" s="28" t="s">
        <v>55</v>
      </c>
      <c r="D13" s="28">
        <v>255</v>
      </c>
      <c r="E13" s="28"/>
      <c r="F13" s="28"/>
      <c r="G13" s="28"/>
      <c r="H13" s="28"/>
      <c r="I13" s="28" t="s">
        <v>37</v>
      </c>
      <c r="J13" s="30" t="s">
        <v>56</v>
      </c>
    </row>
    <row r="14" spans="1:14" ht="36" x14ac:dyDescent="0.45">
      <c r="A14" s="22">
        <v>13</v>
      </c>
      <c r="B14" s="23" t="s">
        <v>32</v>
      </c>
      <c r="C14" s="28" t="s">
        <v>57</v>
      </c>
      <c r="D14" s="28">
        <v>2000</v>
      </c>
      <c r="E14" s="28"/>
      <c r="F14" s="28"/>
      <c r="G14" s="28"/>
      <c r="H14" s="28" t="s">
        <v>37</v>
      </c>
      <c r="I14" s="28" t="s">
        <v>37</v>
      </c>
      <c r="J14" s="30" t="s">
        <v>58</v>
      </c>
      <c r="K14" s="33" t="s">
        <v>37</v>
      </c>
      <c r="L14" s="33" t="s">
        <v>37</v>
      </c>
      <c r="M14" s="33" t="s">
        <v>37</v>
      </c>
      <c r="N14" s="33" t="s">
        <v>37</v>
      </c>
    </row>
    <row r="15" spans="1:14" ht="162" x14ac:dyDescent="0.45">
      <c r="A15" s="22">
        <v>14</v>
      </c>
      <c r="B15" s="23" t="s">
        <v>32</v>
      </c>
      <c r="C15" s="28" t="s">
        <v>59</v>
      </c>
      <c r="D15" s="28">
        <v>4000</v>
      </c>
      <c r="E15" s="28" t="s">
        <v>34</v>
      </c>
      <c r="F15" s="28"/>
      <c r="G15" s="28"/>
      <c r="H15" s="28"/>
      <c r="I15" s="28"/>
      <c r="J15" s="30" t="s">
        <v>60</v>
      </c>
    </row>
    <row r="16" spans="1:14" x14ac:dyDescent="0.45">
      <c r="A16" s="22">
        <v>15</v>
      </c>
      <c r="B16" s="23" t="s">
        <v>32</v>
      </c>
      <c r="C16" s="28" t="s">
        <v>61</v>
      </c>
      <c r="D16" s="28">
        <v>4000</v>
      </c>
      <c r="E16" s="28"/>
      <c r="F16" s="28"/>
      <c r="G16" s="28"/>
      <c r="H16" s="28"/>
      <c r="I16" s="28" t="s">
        <v>109</v>
      </c>
      <c r="J16" s="30" t="s">
        <v>110</v>
      </c>
    </row>
    <row r="17" spans="1:10" x14ac:dyDescent="0.45">
      <c r="A17" s="22">
        <v>16</v>
      </c>
      <c r="B17" s="23" t="s">
        <v>32</v>
      </c>
      <c r="C17" s="28" t="s">
        <v>62</v>
      </c>
      <c r="D17" s="28">
        <v>255</v>
      </c>
      <c r="E17" s="28"/>
      <c r="F17" s="28"/>
      <c r="G17" s="31" t="s">
        <v>63</v>
      </c>
      <c r="H17" s="28"/>
      <c r="I17" s="28" t="s">
        <v>37</v>
      </c>
      <c r="J17" s="28" t="s">
        <v>64</v>
      </c>
    </row>
    <row r="18" spans="1:10" ht="54" x14ac:dyDescent="0.45">
      <c r="A18" s="22">
        <v>17</v>
      </c>
      <c r="B18" s="23" t="s">
        <v>32</v>
      </c>
      <c r="C18" s="28" t="s">
        <v>65</v>
      </c>
      <c r="D18" s="28">
        <v>255</v>
      </c>
      <c r="E18" s="28"/>
      <c r="F18" s="28"/>
      <c r="G18" s="28"/>
      <c r="H18" s="28"/>
      <c r="I18" s="28" t="s">
        <v>37</v>
      </c>
      <c r="J18" s="30" t="s">
        <v>66</v>
      </c>
    </row>
    <row r="19" spans="1:10" ht="108" x14ac:dyDescent="0.45">
      <c r="A19" s="22">
        <v>18</v>
      </c>
      <c r="B19" s="23" t="s">
        <v>32</v>
      </c>
      <c r="C19" s="28" t="s">
        <v>67</v>
      </c>
      <c r="D19" s="28">
        <v>255</v>
      </c>
      <c r="E19" s="28"/>
      <c r="F19" s="28"/>
      <c r="G19" s="28"/>
      <c r="H19" s="28"/>
      <c r="I19" s="28" t="s">
        <v>37</v>
      </c>
      <c r="J19" s="30" t="s">
        <v>68</v>
      </c>
    </row>
    <row r="20" spans="1:10" ht="54" x14ac:dyDescent="0.45">
      <c r="A20" s="22">
        <v>19</v>
      </c>
      <c r="B20" s="23" t="s">
        <v>32</v>
      </c>
      <c r="C20" s="28" t="s">
        <v>69</v>
      </c>
      <c r="D20" s="28">
        <v>255</v>
      </c>
      <c r="E20" s="28"/>
      <c r="F20" s="30"/>
      <c r="G20" s="31"/>
      <c r="H20" s="28"/>
      <c r="I20" s="28" t="s">
        <v>37</v>
      </c>
      <c r="J20" s="30" t="s">
        <v>70</v>
      </c>
    </row>
    <row r="21" spans="1:10" ht="126" x14ac:dyDescent="0.45">
      <c r="A21" s="22">
        <v>20</v>
      </c>
      <c r="B21" s="23" t="s">
        <v>32</v>
      </c>
      <c r="C21" s="28" t="s">
        <v>71</v>
      </c>
      <c r="D21" s="28">
        <v>4000</v>
      </c>
      <c r="E21" s="28"/>
      <c r="F21" s="30"/>
      <c r="G21" s="31"/>
      <c r="H21" s="28"/>
      <c r="I21" s="28" t="s">
        <v>37</v>
      </c>
      <c r="J21" s="30" t="s">
        <v>72</v>
      </c>
    </row>
    <row r="22" spans="1:10" ht="108" x14ac:dyDescent="0.45">
      <c r="A22" s="22">
        <v>21</v>
      </c>
      <c r="B22" s="23" t="s">
        <v>32</v>
      </c>
      <c r="C22" s="28" t="s">
        <v>73</v>
      </c>
      <c r="D22" s="28">
        <v>4000</v>
      </c>
      <c r="E22" s="28"/>
      <c r="F22" s="28"/>
      <c r="G22" s="31"/>
      <c r="H22" s="28"/>
      <c r="I22" s="28" t="s">
        <v>37</v>
      </c>
      <c r="J22" s="30" t="s">
        <v>74</v>
      </c>
    </row>
    <row r="23" spans="1:10" x14ac:dyDescent="0.45">
      <c r="A23" s="22">
        <v>22</v>
      </c>
      <c r="B23" s="23" t="s">
        <v>32</v>
      </c>
      <c r="C23" s="28" t="s">
        <v>75</v>
      </c>
      <c r="D23" s="28">
        <v>255</v>
      </c>
      <c r="E23" s="28"/>
      <c r="F23" s="28"/>
      <c r="G23" s="28"/>
      <c r="H23" s="28"/>
      <c r="I23" s="28" t="s">
        <v>37</v>
      </c>
      <c r="J23" s="28" t="s">
        <v>76</v>
      </c>
    </row>
    <row r="24" spans="1:10" ht="54" x14ac:dyDescent="0.45">
      <c r="A24" s="22">
        <v>23</v>
      </c>
      <c r="B24" s="23" t="s">
        <v>32</v>
      </c>
      <c r="C24" s="28" t="s">
        <v>77</v>
      </c>
      <c r="D24" s="28">
        <v>1000</v>
      </c>
      <c r="E24" s="28"/>
      <c r="F24" s="28"/>
      <c r="G24" s="31"/>
      <c r="H24" s="28"/>
      <c r="I24" s="28" t="s">
        <v>37</v>
      </c>
      <c r="J24" s="30" t="s">
        <v>78</v>
      </c>
    </row>
    <row r="25" spans="1:10" ht="36" x14ac:dyDescent="0.45">
      <c r="A25" s="22">
        <v>24</v>
      </c>
      <c r="B25" s="23" t="s">
        <v>32</v>
      </c>
      <c r="C25" s="28" t="s">
        <v>79</v>
      </c>
      <c r="D25" s="28">
        <v>4000</v>
      </c>
      <c r="E25" s="28"/>
      <c r="F25" s="28"/>
      <c r="G25" s="28"/>
      <c r="H25" s="28"/>
      <c r="I25" s="28" t="s">
        <v>37</v>
      </c>
      <c r="J25" s="30" t="s">
        <v>80</v>
      </c>
    </row>
    <row r="26" spans="1:10" x14ac:dyDescent="0.45">
      <c r="A26" s="22">
        <v>25</v>
      </c>
      <c r="B26" s="23" t="s">
        <v>32</v>
      </c>
      <c r="C26" s="28" t="s">
        <v>81</v>
      </c>
      <c r="D26" s="28">
        <v>255</v>
      </c>
      <c r="E26" s="28" t="s">
        <v>34</v>
      </c>
      <c r="F26" s="30"/>
      <c r="G26" s="31"/>
      <c r="H26" s="28"/>
      <c r="I26" s="28"/>
      <c r="J26" s="28" t="s">
        <v>82</v>
      </c>
    </row>
    <row r="27" spans="1:10" x14ac:dyDescent="0.45">
      <c r="A27" s="22">
        <v>26</v>
      </c>
      <c r="B27" s="23" t="s">
        <v>32</v>
      </c>
      <c r="C27" s="28" t="s">
        <v>83</v>
      </c>
      <c r="D27" s="28">
        <v>255</v>
      </c>
      <c r="E27" s="28" t="s">
        <v>34</v>
      </c>
      <c r="F27" s="30"/>
      <c r="G27" s="31"/>
      <c r="H27" s="28"/>
      <c r="I27" s="28" t="s">
        <v>37</v>
      </c>
      <c r="J27" s="28" t="s">
        <v>84</v>
      </c>
    </row>
    <row r="28" spans="1:10" x14ac:dyDescent="0.45">
      <c r="A28" s="22">
        <v>27</v>
      </c>
      <c r="B28" s="23" t="s">
        <v>32</v>
      </c>
      <c r="C28" s="28" t="s">
        <v>85</v>
      </c>
      <c r="D28" s="28">
        <v>255</v>
      </c>
      <c r="E28" s="28" t="s">
        <v>34</v>
      </c>
      <c r="F28" s="28"/>
      <c r="G28" s="28"/>
      <c r="H28" s="28"/>
      <c r="I28" s="28" t="s">
        <v>37</v>
      </c>
      <c r="J28" s="28" t="s">
        <v>86</v>
      </c>
    </row>
    <row r="29" spans="1:10" x14ac:dyDescent="0.45">
      <c r="A29" s="22">
        <v>28</v>
      </c>
      <c r="B29" s="23" t="s">
        <v>32</v>
      </c>
      <c r="C29" s="34" t="s">
        <v>87</v>
      </c>
      <c r="D29" s="34">
        <v>255</v>
      </c>
      <c r="E29" s="34" t="s">
        <v>34</v>
      </c>
      <c r="F29" s="34"/>
      <c r="G29" s="34"/>
      <c r="H29" s="34"/>
      <c r="I29" s="34"/>
      <c r="J29" s="34" t="s">
        <v>88</v>
      </c>
    </row>
    <row r="30" spans="1:10" x14ac:dyDescent="0.45">
      <c r="A30" s="22">
        <v>29</v>
      </c>
      <c r="B30" s="23" t="s">
        <v>32</v>
      </c>
      <c r="C30" s="34" t="s">
        <v>89</v>
      </c>
      <c r="D30" s="34">
        <v>255</v>
      </c>
      <c r="E30" s="34" t="s">
        <v>34</v>
      </c>
      <c r="F30" s="34"/>
      <c r="G30" s="34"/>
      <c r="H30" s="34"/>
      <c r="I30" s="28" t="s">
        <v>109</v>
      </c>
      <c r="J30" s="34" t="s">
        <v>111</v>
      </c>
    </row>
    <row r="31" spans="1:10" ht="36" x14ac:dyDescent="0.45">
      <c r="A31" s="22">
        <v>30</v>
      </c>
      <c r="B31" s="23" t="s">
        <v>32</v>
      </c>
      <c r="C31" s="34" t="s">
        <v>90</v>
      </c>
      <c r="D31" s="34">
        <v>25</v>
      </c>
      <c r="E31" s="34"/>
      <c r="F31" s="34"/>
      <c r="G31" s="34"/>
      <c r="H31" s="34"/>
      <c r="I31" s="34"/>
      <c r="J31" s="35" t="s">
        <v>91</v>
      </c>
    </row>
    <row r="32" spans="1:10" ht="126" x14ac:dyDescent="0.45">
      <c r="A32" s="22">
        <v>31</v>
      </c>
      <c r="B32" s="23" t="s">
        <v>32</v>
      </c>
      <c r="C32" s="34" t="s">
        <v>92</v>
      </c>
      <c r="D32" s="34">
        <v>4000</v>
      </c>
      <c r="E32" s="34"/>
      <c r="F32" s="34"/>
      <c r="G32" s="34"/>
      <c r="H32" s="34"/>
      <c r="I32" s="34"/>
      <c r="J32" s="35" t="s">
        <v>93</v>
      </c>
    </row>
    <row r="33" spans="1:10" ht="36" x14ac:dyDescent="0.45">
      <c r="A33" s="22">
        <v>32</v>
      </c>
      <c r="B33" s="23" t="s">
        <v>32</v>
      </c>
      <c r="C33" s="34" t="s">
        <v>94</v>
      </c>
      <c r="D33" s="34">
        <v>255</v>
      </c>
      <c r="E33" s="34"/>
      <c r="F33" s="34"/>
      <c r="G33" s="36" t="s">
        <v>95</v>
      </c>
      <c r="H33" s="34"/>
      <c r="I33" s="34"/>
      <c r="J33" s="35" t="s">
        <v>96</v>
      </c>
    </row>
    <row r="34" spans="1:10" ht="72" x14ac:dyDescent="0.45">
      <c r="A34" s="22">
        <v>33</v>
      </c>
      <c r="B34" s="23" t="s">
        <v>32</v>
      </c>
      <c r="C34" s="34" t="s">
        <v>97</v>
      </c>
      <c r="D34" s="34">
        <v>255</v>
      </c>
      <c r="E34" s="34"/>
      <c r="F34" s="34"/>
      <c r="G34" s="34"/>
      <c r="H34" s="34"/>
      <c r="I34" s="34"/>
      <c r="J34" s="35" t="s">
        <v>98</v>
      </c>
    </row>
    <row r="35" spans="1:10" ht="72" x14ac:dyDescent="0.45">
      <c r="A35" s="22">
        <v>34</v>
      </c>
      <c r="B35" s="23" t="s">
        <v>32</v>
      </c>
      <c r="C35" s="34" t="s">
        <v>99</v>
      </c>
      <c r="D35" s="34">
        <v>255</v>
      </c>
      <c r="E35" s="34"/>
      <c r="F35" s="34"/>
      <c r="G35" s="34"/>
      <c r="H35" s="34"/>
      <c r="I35" s="34"/>
      <c r="J35" s="35" t="s">
        <v>100</v>
      </c>
    </row>
  </sheetData>
  <autoFilter ref="A1:K28"/>
  <phoneticPr fontId="4"/>
  <hyperlinks>
    <hyperlink ref="G17" location="originalclass!A1" display="originalclass"/>
    <hyperlink ref="G33" location="denchi!A1" display="denchi"/>
  </hyperlinks>
  <pageMargins left="0.7" right="0.7"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
  <sheetViews>
    <sheetView topLeftCell="B1" zoomScale="85" zoomScaleNormal="85" workbookViewId="0">
      <selection activeCell="B2" sqref="B2"/>
    </sheetView>
  </sheetViews>
  <sheetFormatPr defaultRowHeight="18" x14ac:dyDescent="0.45"/>
  <cols>
    <col min="1" max="1" width="8" style="49" hidden="1" customWidth="1"/>
    <col min="2" max="2" width="86.09765625" style="51" bestFit="1" customWidth="1"/>
    <col min="3" max="3" width="23.69921875" style="49" bestFit="1" customWidth="1"/>
    <col min="4" max="4" width="42.59765625" style="49" customWidth="1"/>
    <col min="5" max="5" width="39.69921875" style="49" customWidth="1"/>
    <col min="6" max="6" width="37.19921875" style="49" customWidth="1"/>
    <col min="7" max="7" width="31.09765625" style="49" bestFit="1" customWidth="1"/>
    <col min="8" max="16384" width="8.796875" style="49"/>
  </cols>
  <sheetData>
    <row r="1" spans="1:7" ht="79.2" x14ac:dyDescent="0.45">
      <c r="B1" s="46" t="s">
        <v>400</v>
      </c>
      <c r="C1" s="47" t="s">
        <v>401</v>
      </c>
      <c r="D1" s="47" t="s">
        <v>402</v>
      </c>
      <c r="E1" s="47" t="s">
        <v>403</v>
      </c>
      <c r="F1" s="48" t="s">
        <v>399</v>
      </c>
      <c r="G1" s="48" t="s">
        <v>398</v>
      </c>
    </row>
    <row r="2" spans="1:7" ht="43.2" x14ac:dyDescent="0.45">
      <c r="A2" s="41">
        <v>40179</v>
      </c>
      <c r="B2" s="42" t="str">
        <f>C2&amp;"/"&amp;D2&amp;"/"&amp;E2</f>
        <v>エディオン/【季節】エアコン・空調機器/エアコン</v>
      </c>
      <c r="C2" s="43" t="s">
        <v>385</v>
      </c>
      <c r="D2" s="38" t="s">
        <v>113</v>
      </c>
      <c r="E2" s="44" t="s">
        <v>112</v>
      </c>
      <c r="F2" s="44" t="s">
        <v>396</v>
      </c>
      <c r="G2" s="38" t="s">
        <v>138</v>
      </c>
    </row>
    <row r="3" spans="1:7" x14ac:dyDescent="0.45">
      <c r="A3" s="41">
        <v>40180</v>
      </c>
      <c r="B3" s="42" t="str">
        <f t="shared" ref="B3:B66" si="0">C3&amp;"/"&amp;D3&amp;"/"&amp;E3</f>
        <v>エディオン/【季節】エアコン・空調機器/窓用エアコン</v>
      </c>
      <c r="C3" s="43" t="s">
        <v>385</v>
      </c>
      <c r="D3" s="38" t="s">
        <v>113</v>
      </c>
      <c r="E3" s="44" t="s">
        <v>114</v>
      </c>
      <c r="F3" s="44" t="s">
        <v>395</v>
      </c>
      <c r="G3" s="38" t="s">
        <v>139</v>
      </c>
    </row>
    <row r="4" spans="1:7" x14ac:dyDescent="0.45">
      <c r="A4" s="41">
        <v>40181</v>
      </c>
      <c r="B4" s="42" t="str">
        <f t="shared" si="0"/>
        <v>エディオン/【季節】エアコン・空調機器/エアクリーナー</v>
      </c>
      <c r="C4" s="43" t="s">
        <v>385</v>
      </c>
      <c r="D4" s="38" t="s">
        <v>113</v>
      </c>
      <c r="E4" s="44" t="s">
        <v>115</v>
      </c>
      <c r="F4" s="44" t="s">
        <v>395</v>
      </c>
      <c r="G4" s="38" t="s">
        <v>115</v>
      </c>
    </row>
    <row r="5" spans="1:7" x14ac:dyDescent="0.45">
      <c r="A5" s="41">
        <v>40182</v>
      </c>
      <c r="B5" s="42" t="str">
        <f t="shared" si="0"/>
        <v>エディオン/【季節】エアコン・空調機器/除湿機</v>
      </c>
      <c r="C5" s="43" t="s">
        <v>385</v>
      </c>
      <c r="D5" s="38" t="s">
        <v>113</v>
      </c>
      <c r="E5" s="44" t="s">
        <v>116</v>
      </c>
      <c r="F5" s="44" t="s">
        <v>395</v>
      </c>
      <c r="G5" s="38" t="s">
        <v>116</v>
      </c>
    </row>
    <row r="6" spans="1:7" x14ac:dyDescent="0.45">
      <c r="A6" s="41">
        <v>40183</v>
      </c>
      <c r="B6" s="42" t="str">
        <f t="shared" si="0"/>
        <v>エディオン/【季節】エアコン・空調機器/ファンクーラー</v>
      </c>
      <c r="C6" s="43" t="s">
        <v>385</v>
      </c>
      <c r="D6" s="38" t="s">
        <v>113</v>
      </c>
      <c r="E6" s="44" t="s">
        <v>117</v>
      </c>
      <c r="F6" s="44" t="s">
        <v>395</v>
      </c>
      <c r="G6" s="38" t="s">
        <v>140</v>
      </c>
    </row>
    <row r="7" spans="1:7" x14ac:dyDescent="0.45">
      <c r="A7" s="41">
        <v>40184</v>
      </c>
      <c r="B7" s="42" t="str">
        <f t="shared" si="0"/>
        <v>エディオン/【季節】エアコン・空調機器/冷風機</v>
      </c>
      <c r="C7" s="43" t="s">
        <v>385</v>
      </c>
      <c r="D7" s="38" t="s">
        <v>113</v>
      </c>
      <c r="E7" s="44" t="s">
        <v>118</v>
      </c>
      <c r="F7" s="44" t="s">
        <v>395</v>
      </c>
      <c r="G7" s="38" t="s">
        <v>118</v>
      </c>
    </row>
    <row r="8" spans="1:7" x14ac:dyDescent="0.45">
      <c r="A8" s="41">
        <v>40185</v>
      </c>
      <c r="B8" s="42" t="str">
        <f t="shared" si="0"/>
        <v>エディオン/【季節】エアコン・空調機器/扇風機（リビング・ハイリビング）</v>
      </c>
      <c r="C8" s="43" t="s">
        <v>385</v>
      </c>
      <c r="D8" s="38" t="s">
        <v>113</v>
      </c>
      <c r="E8" s="44" t="s">
        <v>119</v>
      </c>
      <c r="F8" s="44" t="s">
        <v>395</v>
      </c>
      <c r="G8" s="38" t="s">
        <v>141</v>
      </c>
    </row>
    <row r="9" spans="1:7" x14ac:dyDescent="0.45">
      <c r="A9" s="41">
        <v>40186</v>
      </c>
      <c r="B9" s="42" t="str">
        <f t="shared" si="0"/>
        <v>エディオン/【季節】エアコン・空調機器/扇風機（壁掛）</v>
      </c>
      <c r="C9" s="43" t="s">
        <v>385</v>
      </c>
      <c r="D9" s="38" t="s">
        <v>113</v>
      </c>
      <c r="E9" s="44" t="s">
        <v>120</v>
      </c>
      <c r="F9" s="44" t="s">
        <v>395</v>
      </c>
      <c r="G9" s="38" t="s">
        <v>142</v>
      </c>
    </row>
    <row r="10" spans="1:7" x14ac:dyDescent="0.45">
      <c r="A10" s="41">
        <v>40187</v>
      </c>
      <c r="B10" s="42" t="str">
        <f t="shared" si="0"/>
        <v>エディオン/【季節】エアコン・空調機器/扇風機（クリップ・卓上）</v>
      </c>
      <c r="C10" s="43" t="s">
        <v>385</v>
      </c>
      <c r="D10" s="38" t="s">
        <v>113</v>
      </c>
      <c r="E10" s="44" t="s">
        <v>121</v>
      </c>
      <c r="F10" s="44" t="s">
        <v>395</v>
      </c>
      <c r="G10" s="38" t="s">
        <v>143</v>
      </c>
    </row>
    <row r="11" spans="1:7" x14ac:dyDescent="0.45">
      <c r="A11" s="41">
        <v>40188</v>
      </c>
      <c r="B11" s="42" t="str">
        <f t="shared" si="0"/>
        <v>エディオン/【季節】エアコン・空調機器/扇風機（ボックス）</v>
      </c>
      <c r="C11" s="43" t="s">
        <v>385</v>
      </c>
      <c r="D11" s="38" t="s">
        <v>113</v>
      </c>
      <c r="E11" s="44" t="s">
        <v>122</v>
      </c>
      <c r="F11" s="44" t="s">
        <v>395</v>
      </c>
      <c r="G11" s="38" t="s">
        <v>144</v>
      </c>
    </row>
    <row r="12" spans="1:7" x14ac:dyDescent="0.45">
      <c r="A12" s="41">
        <v>40189</v>
      </c>
      <c r="B12" s="42" t="str">
        <f t="shared" si="0"/>
        <v>エディオン/【季節】エアコン・空調機器/扇風機（タワー・ミニタワー）</v>
      </c>
      <c r="C12" s="43" t="s">
        <v>385</v>
      </c>
      <c r="D12" s="38" t="s">
        <v>113</v>
      </c>
      <c r="E12" s="44" t="s">
        <v>123</v>
      </c>
      <c r="F12" s="44" t="s">
        <v>395</v>
      </c>
      <c r="G12" s="38" t="s">
        <v>145</v>
      </c>
    </row>
    <row r="13" spans="1:7" x14ac:dyDescent="0.45">
      <c r="A13" s="41">
        <v>40190</v>
      </c>
      <c r="B13" s="42" t="str">
        <f t="shared" si="0"/>
        <v>エディオン/【季節】エアコン・空調機器/加湿器</v>
      </c>
      <c r="C13" s="43" t="s">
        <v>385</v>
      </c>
      <c r="D13" s="38" t="s">
        <v>113</v>
      </c>
      <c r="E13" s="44" t="s">
        <v>124</v>
      </c>
      <c r="F13" s="44" t="s">
        <v>395</v>
      </c>
      <c r="G13" s="38" t="s">
        <v>124</v>
      </c>
    </row>
    <row r="14" spans="1:7" x14ac:dyDescent="0.45">
      <c r="A14" s="41">
        <v>40191</v>
      </c>
      <c r="B14" s="42" t="str">
        <f t="shared" si="0"/>
        <v>エディオン/【季節】エアコン・空調機器/家具調ヤグラ</v>
      </c>
      <c r="C14" s="43" t="s">
        <v>385</v>
      </c>
      <c r="D14" s="38" t="s">
        <v>113</v>
      </c>
      <c r="E14" s="44" t="s">
        <v>125</v>
      </c>
      <c r="F14" s="44" t="s">
        <v>395</v>
      </c>
      <c r="G14" s="38" t="s">
        <v>146</v>
      </c>
    </row>
    <row r="15" spans="1:7" x14ac:dyDescent="0.45">
      <c r="A15" s="41">
        <v>40192</v>
      </c>
      <c r="B15" s="42" t="str">
        <f t="shared" si="0"/>
        <v>エディオン/【季節】エアコン・空調機器/石油ファンヒーター</v>
      </c>
      <c r="C15" s="43" t="s">
        <v>385</v>
      </c>
      <c r="D15" s="38" t="s">
        <v>113</v>
      </c>
      <c r="E15" s="44" t="s">
        <v>126</v>
      </c>
      <c r="F15" s="44" t="s">
        <v>395</v>
      </c>
      <c r="G15" s="38" t="s">
        <v>126</v>
      </c>
    </row>
    <row r="16" spans="1:7" x14ac:dyDescent="0.45">
      <c r="A16" s="41">
        <v>40193</v>
      </c>
      <c r="B16" s="42" t="str">
        <f t="shared" si="0"/>
        <v>エディオン/【季節】エアコン・空調機器/オイルヒーター</v>
      </c>
      <c r="C16" s="43" t="s">
        <v>385</v>
      </c>
      <c r="D16" s="38" t="s">
        <v>113</v>
      </c>
      <c r="E16" s="44" t="s">
        <v>127</v>
      </c>
      <c r="F16" s="44" t="s">
        <v>395</v>
      </c>
      <c r="G16" s="38" t="s">
        <v>147</v>
      </c>
    </row>
    <row r="17" spans="1:7" x14ac:dyDescent="0.45">
      <c r="A17" s="41">
        <v>40194</v>
      </c>
      <c r="B17" s="42" t="str">
        <f t="shared" si="0"/>
        <v>エディオン/【季節】エアコン・空調機器/石油ストーブ</v>
      </c>
      <c r="C17" s="43" t="s">
        <v>385</v>
      </c>
      <c r="D17" s="38" t="s">
        <v>113</v>
      </c>
      <c r="E17" s="44" t="s">
        <v>128</v>
      </c>
      <c r="F17" s="44" t="s">
        <v>395</v>
      </c>
      <c r="G17" s="38" t="s">
        <v>128</v>
      </c>
    </row>
    <row r="18" spans="1:7" x14ac:dyDescent="0.45">
      <c r="A18" s="41">
        <v>40195</v>
      </c>
      <c r="B18" s="42" t="str">
        <f t="shared" si="0"/>
        <v>エディオン/【季節】エアコン・空調機器/電気ストーブ</v>
      </c>
      <c r="C18" s="43" t="s">
        <v>385</v>
      </c>
      <c r="D18" s="38" t="s">
        <v>113</v>
      </c>
      <c r="E18" s="44" t="s">
        <v>129</v>
      </c>
      <c r="F18" s="44" t="s">
        <v>395</v>
      </c>
      <c r="G18" s="38" t="s">
        <v>148</v>
      </c>
    </row>
    <row r="19" spans="1:7" x14ac:dyDescent="0.45">
      <c r="A19" s="41">
        <v>40196</v>
      </c>
      <c r="B19" s="42" t="str">
        <f t="shared" si="0"/>
        <v>エディオン/【季節】エアコン・空調機器/セラミックヒーター</v>
      </c>
      <c r="C19" s="43" t="s">
        <v>385</v>
      </c>
      <c r="D19" s="38" t="s">
        <v>113</v>
      </c>
      <c r="E19" s="44" t="s">
        <v>130</v>
      </c>
      <c r="F19" s="44" t="s">
        <v>395</v>
      </c>
      <c r="G19" s="38" t="s">
        <v>130</v>
      </c>
    </row>
    <row r="20" spans="1:7" x14ac:dyDescent="0.45">
      <c r="A20" s="41">
        <v>40197</v>
      </c>
      <c r="B20" s="42" t="str">
        <f t="shared" si="0"/>
        <v>エディオン/【季節】エアコン・空調機器/電気毛布・ひざ掛け</v>
      </c>
      <c r="C20" s="43" t="s">
        <v>385</v>
      </c>
      <c r="D20" s="38" t="s">
        <v>113</v>
      </c>
      <c r="E20" s="44" t="s">
        <v>131</v>
      </c>
      <c r="F20" s="44" t="s">
        <v>395</v>
      </c>
      <c r="G20" s="38" t="s">
        <v>149</v>
      </c>
    </row>
    <row r="21" spans="1:7" x14ac:dyDescent="0.45">
      <c r="A21" s="41">
        <v>40198</v>
      </c>
      <c r="B21" s="42" t="str">
        <f t="shared" si="0"/>
        <v>エディオン/【季節】エアコン・空調機器/ミニマット</v>
      </c>
      <c r="C21" s="43" t="s">
        <v>385</v>
      </c>
      <c r="D21" s="38" t="s">
        <v>113</v>
      </c>
      <c r="E21" s="44" t="s">
        <v>132</v>
      </c>
      <c r="F21" s="44" t="s">
        <v>395</v>
      </c>
      <c r="G21" s="38" t="s">
        <v>132</v>
      </c>
    </row>
    <row r="22" spans="1:7" x14ac:dyDescent="0.45">
      <c r="A22" s="41">
        <v>40200</v>
      </c>
      <c r="B22" s="42" t="str">
        <f t="shared" si="0"/>
        <v>エディオン/【季節】エアコン・空調機器/イオン発生機</v>
      </c>
      <c r="C22" s="43" t="s">
        <v>385</v>
      </c>
      <c r="D22" s="38" t="s">
        <v>113</v>
      </c>
      <c r="E22" s="44" t="s">
        <v>133</v>
      </c>
      <c r="F22" s="44" t="s">
        <v>395</v>
      </c>
      <c r="G22" s="38" t="s">
        <v>133</v>
      </c>
    </row>
    <row r="23" spans="1:7" x14ac:dyDescent="0.45">
      <c r="A23" s="41">
        <v>40201</v>
      </c>
      <c r="B23" s="42" t="str">
        <f t="shared" si="0"/>
        <v>エディオン/【季節】エアコン・空調機器/サーキュレーター</v>
      </c>
      <c r="C23" s="43" t="s">
        <v>385</v>
      </c>
      <c r="D23" s="38" t="s">
        <v>113</v>
      </c>
      <c r="E23" s="44" t="s">
        <v>134</v>
      </c>
      <c r="F23" s="44" t="s">
        <v>395</v>
      </c>
      <c r="G23" s="38" t="s">
        <v>134</v>
      </c>
    </row>
    <row r="24" spans="1:7" x14ac:dyDescent="0.45">
      <c r="A24" s="41">
        <v>40202</v>
      </c>
      <c r="B24" s="42" t="str">
        <f t="shared" si="0"/>
        <v>エディオン/【季節】エアコン・空調機器/ガスファンヒーター</v>
      </c>
      <c r="C24" s="43" t="s">
        <v>385</v>
      </c>
      <c r="D24" s="38" t="s">
        <v>113</v>
      </c>
      <c r="E24" s="44" t="s">
        <v>135</v>
      </c>
      <c r="F24" s="44" t="s">
        <v>395</v>
      </c>
      <c r="G24" s="38" t="s">
        <v>135</v>
      </c>
    </row>
    <row r="25" spans="1:7" x14ac:dyDescent="0.45">
      <c r="A25" s="41">
        <v>40203</v>
      </c>
      <c r="B25" s="42" t="str">
        <f t="shared" si="0"/>
        <v>エディオン/【季節】エアコン・空調機器/ホットカーペット（1畳以上）</v>
      </c>
      <c r="C25" s="43" t="s">
        <v>385</v>
      </c>
      <c r="D25" s="38" t="s">
        <v>113</v>
      </c>
      <c r="E25" s="44" t="s">
        <v>136</v>
      </c>
      <c r="F25" s="44" t="s">
        <v>395</v>
      </c>
      <c r="G25" s="38" t="s">
        <v>150</v>
      </c>
    </row>
    <row r="26" spans="1:7" ht="28.8" x14ac:dyDescent="0.45">
      <c r="A26" s="41">
        <v>42030</v>
      </c>
      <c r="B26" s="42" t="str">
        <f t="shared" si="0"/>
        <v>エディオン/【季節】エアコン・空調機器/大型ストーブ</v>
      </c>
      <c r="C26" s="43" t="s">
        <v>385</v>
      </c>
      <c r="D26" s="38" t="s">
        <v>113</v>
      </c>
      <c r="E26" s="44" t="s">
        <v>137</v>
      </c>
      <c r="F26" s="44" t="s">
        <v>396</v>
      </c>
      <c r="G26" s="38" t="s">
        <v>151</v>
      </c>
    </row>
    <row r="27" spans="1:7" x14ac:dyDescent="0.45">
      <c r="A27" s="41">
        <v>40210</v>
      </c>
      <c r="B27" s="42" t="str">
        <f t="shared" si="0"/>
        <v>エディオン/【白物】冷蔵庫・洗濯機・クリーナー/冷蔵庫（200L以上）</v>
      </c>
      <c r="C27" s="43" t="s">
        <v>385</v>
      </c>
      <c r="D27" s="38" t="s">
        <v>152</v>
      </c>
      <c r="E27" s="44" t="s">
        <v>394</v>
      </c>
      <c r="F27" s="44" t="s">
        <v>397</v>
      </c>
      <c r="G27" s="38" t="s">
        <v>322</v>
      </c>
    </row>
    <row r="28" spans="1:7" ht="28.8" x14ac:dyDescent="0.45">
      <c r="A28" s="41">
        <v>40211</v>
      </c>
      <c r="B28" s="42" t="str">
        <f t="shared" si="0"/>
        <v>エディオン/【白物】冷蔵庫・洗濯機・クリーナー/冷蔵庫（200L未満）</v>
      </c>
      <c r="C28" s="43" t="s">
        <v>385</v>
      </c>
      <c r="D28" s="38" t="s">
        <v>152</v>
      </c>
      <c r="E28" s="44" t="s">
        <v>393</v>
      </c>
      <c r="F28" s="44" t="s">
        <v>396</v>
      </c>
      <c r="G28" s="38" t="s">
        <v>196</v>
      </c>
    </row>
    <row r="29" spans="1:7" x14ac:dyDescent="0.45">
      <c r="A29" s="41">
        <v>40212</v>
      </c>
      <c r="B29" s="42" t="str">
        <f t="shared" si="0"/>
        <v>エディオン/【白物】冷蔵庫・洗濯機・クリーナー/冷凍庫</v>
      </c>
      <c r="C29" s="43" t="s">
        <v>385</v>
      </c>
      <c r="D29" s="38" t="s">
        <v>152</v>
      </c>
      <c r="E29" s="44" t="s">
        <v>153</v>
      </c>
      <c r="F29" s="44" t="s">
        <v>395</v>
      </c>
      <c r="G29" s="38" t="s">
        <v>197</v>
      </c>
    </row>
    <row r="30" spans="1:7" x14ac:dyDescent="0.45">
      <c r="A30" s="41">
        <v>40213</v>
      </c>
      <c r="B30" s="42" t="str">
        <f t="shared" si="0"/>
        <v>エディオン/【白物】冷蔵庫・洗濯機・クリーナー/ワインセラー</v>
      </c>
      <c r="C30" s="43" t="s">
        <v>385</v>
      </c>
      <c r="D30" s="38" t="s">
        <v>152</v>
      </c>
      <c r="E30" s="44" t="s">
        <v>154</v>
      </c>
      <c r="F30" s="44" t="s">
        <v>395</v>
      </c>
      <c r="G30" s="38" t="s">
        <v>154</v>
      </c>
    </row>
    <row r="31" spans="1:7" x14ac:dyDescent="0.45">
      <c r="A31" s="41">
        <v>40214</v>
      </c>
      <c r="B31" s="42" t="str">
        <f t="shared" si="0"/>
        <v>エディオン/【白物】冷蔵庫・洗濯機・クリーナー/冷温庫</v>
      </c>
      <c r="C31" s="43" t="s">
        <v>385</v>
      </c>
      <c r="D31" s="38" t="s">
        <v>152</v>
      </c>
      <c r="E31" s="44" t="s">
        <v>155</v>
      </c>
      <c r="F31" s="44" t="s">
        <v>395</v>
      </c>
      <c r="G31" s="38" t="s">
        <v>198</v>
      </c>
    </row>
    <row r="32" spans="1:7" x14ac:dyDescent="0.45">
      <c r="A32" s="41">
        <v>40215</v>
      </c>
      <c r="B32" s="42" t="str">
        <f t="shared" si="0"/>
        <v>エディオン/【白物】冷蔵庫・洗濯機・クリーナー/全自動洗濯機（簡易乾燥付含む）</v>
      </c>
      <c r="C32" s="43" t="s">
        <v>385</v>
      </c>
      <c r="D32" s="38" t="s">
        <v>152</v>
      </c>
      <c r="E32" s="44" t="s">
        <v>156</v>
      </c>
      <c r="F32" s="44" t="s">
        <v>395</v>
      </c>
      <c r="G32" s="38" t="s">
        <v>199</v>
      </c>
    </row>
    <row r="33" spans="1:7" x14ac:dyDescent="0.45">
      <c r="A33" s="41">
        <v>40216</v>
      </c>
      <c r="B33" s="42" t="str">
        <f t="shared" si="0"/>
        <v>エディオン/【白物】冷蔵庫・洗濯機・クリーナー/洗濯乾燥機</v>
      </c>
      <c r="C33" s="43" t="s">
        <v>385</v>
      </c>
      <c r="D33" s="38" t="s">
        <v>152</v>
      </c>
      <c r="E33" s="44" t="s">
        <v>157</v>
      </c>
      <c r="F33" s="44" t="s">
        <v>395</v>
      </c>
      <c r="G33" s="38" t="s">
        <v>157</v>
      </c>
    </row>
    <row r="34" spans="1:7" x14ac:dyDescent="0.45">
      <c r="A34" s="41">
        <v>40217</v>
      </c>
      <c r="B34" s="42" t="str">
        <f t="shared" si="0"/>
        <v>エディオン/【白物】冷蔵庫・洗濯機・クリーナー/衣類乾燥機</v>
      </c>
      <c r="C34" s="43" t="s">
        <v>385</v>
      </c>
      <c r="D34" s="38" t="s">
        <v>152</v>
      </c>
      <c r="E34" s="44" t="s">
        <v>158</v>
      </c>
      <c r="F34" s="44" t="s">
        <v>395</v>
      </c>
      <c r="G34" s="38" t="s">
        <v>158</v>
      </c>
    </row>
    <row r="35" spans="1:7" ht="28.8" x14ac:dyDescent="0.45">
      <c r="A35" s="41">
        <v>40218</v>
      </c>
      <c r="B35" s="42" t="str">
        <f t="shared" si="0"/>
        <v>エディオン/【白物】冷蔵庫・洗濯機・クリーナー/クリーナー</v>
      </c>
      <c r="C35" s="43" t="s">
        <v>385</v>
      </c>
      <c r="D35" s="38" t="s">
        <v>152</v>
      </c>
      <c r="E35" s="44" t="s">
        <v>159</v>
      </c>
      <c r="F35" s="44" t="s">
        <v>396</v>
      </c>
      <c r="G35" s="38" t="s">
        <v>200</v>
      </c>
    </row>
    <row r="36" spans="1:7" ht="28.8" x14ac:dyDescent="0.45">
      <c r="A36" s="41">
        <v>40219</v>
      </c>
      <c r="B36" s="42" t="str">
        <f t="shared" si="0"/>
        <v>エディオン/【白物】冷蔵庫・洗濯機・クリーナー/スティッククリーナー</v>
      </c>
      <c r="C36" s="43" t="s">
        <v>385</v>
      </c>
      <c r="D36" s="38" t="s">
        <v>152</v>
      </c>
      <c r="E36" s="44" t="s">
        <v>160</v>
      </c>
      <c r="F36" s="44" t="s">
        <v>396</v>
      </c>
      <c r="G36" s="38" t="s">
        <v>201</v>
      </c>
    </row>
    <row r="37" spans="1:7" ht="28.8" x14ac:dyDescent="0.45">
      <c r="A37" s="41">
        <v>40220</v>
      </c>
      <c r="B37" s="42" t="str">
        <f t="shared" si="0"/>
        <v>エディオン/【白物】冷蔵庫・洗濯機・クリーナー/ハンディクリーナー</v>
      </c>
      <c r="C37" s="43" t="s">
        <v>385</v>
      </c>
      <c r="D37" s="38" t="s">
        <v>152</v>
      </c>
      <c r="E37" s="44" t="s">
        <v>161</v>
      </c>
      <c r="F37" s="44" t="s">
        <v>396</v>
      </c>
      <c r="G37" s="38" t="s">
        <v>202</v>
      </c>
    </row>
    <row r="38" spans="1:7" x14ac:dyDescent="0.45">
      <c r="A38" s="41">
        <v>40221</v>
      </c>
      <c r="B38" s="42" t="str">
        <f t="shared" si="0"/>
        <v>エディオン/【白物】冷蔵庫・洗濯機・クリーナー/布団乾燥機</v>
      </c>
      <c r="C38" s="43" t="s">
        <v>385</v>
      </c>
      <c r="D38" s="38" t="s">
        <v>152</v>
      </c>
      <c r="E38" s="44" t="s">
        <v>162</v>
      </c>
      <c r="F38" s="44" t="s">
        <v>395</v>
      </c>
      <c r="G38" s="38" t="s">
        <v>203</v>
      </c>
    </row>
    <row r="39" spans="1:7" ht="43.2" x14ac:dyDescent="0.45">
      <c r="A39" s="41">
        <v>40222</v>
      </c>
      <c r="B39" s="42" t="str">
        <f t="shared" si="0"/>
        <v>エディオン/【白物】冷蔵庫・洗濯機・クリーナー/スチームアイロン</v>
      </c>
      <c r="C39" s="43" t="s">
        <v>385</v>
      </c>
      <c r="D39" s="38" t="s">
        <v>152</v>
      </c>
      <c r="E39" s="44" t="s">
        <v>163</v>
      </c>
      <c r="F39" s="44" t="s">
        <v>396</v>
      </c>
      <c r="G39" s="38" t="s">
        <v>204</v>
      </c>
    </row>
    <row r="40" spans="1:7" x14ac:dyDescent="0.45">
      <c r="A40" s="41">
        <v>40223</v>
      </c>
      <c r="B40" s="42" t="str">
        <f t="shared" si="0"/>
        <v>エディオン/【白物】冷蔵庫・洗濯機・クリーナー/ミシン</v>
      </c>
      <c r="C40" s="43" t="s">
        <v>385</v>
      </c>
      <c r="D40" s="38" t="s">
        <v>152</v>
      </c>
      <c r="E40" s="44" t="s">
        <v>164</v>
      </c>
      <c r="F40" s="44" t="s">
        <v>395</v>
      </c>
      <c r="G40" s="38" t="s">
        <v>205</v>
      </c>
    </row>
    <row r="41" spans="1:7" x14ac:dyDescent="0.45">
      <c r="A41" s="41">
        <v>40224</v>
      </c>
      <c r="B41" s="42" t="str">
        <f t="shared" si="0"/>
        <v>エディオン/【白物】冷蔵庫・洗濯機・クリーナー/高圧洗浄機</v>
      </c>
      <c r="C41" s="43" t="s">
        <v>385</v>
      </c>
      <c r="D41" s="38" t="s">
        <v>152</v>
      </c>
      <c r="E41" s="44" t="s">
        <v>165</v>
      </c>
      <c r="F41" s="44" t="s">
        <v>395</v>
      </c>
      <c r="G41" s="38" t="s">
        <v>165</v>
      </c>
    </row>
    <row r="42" spans="1:7" x14ac:dyDescent="0.45">
      <c r="A42" s="41">
        <v>40590</v>
      </c>
      <c r="B42" s="42" t="str">
        <f t="shared" si="0"/>
        <v>エディオン/【白物】冷蔵庫・洗濯機・クリーナー/オートコードレスクリーナー</v>
      </c>
      <c r="C42" s="43" t="s">
        <v>385</v>
      </c>
      <c r="D42" s="38" t="s">
        <v>152</v>
      </c>
      <c r="E42" s="44" t="s">
        <v>166</v>
      </c>
      <c r="F42" s="44" t="s">
        <v>395</v>
      </c>
      <c r="G42" s="38" t="s">
        <v>206</v>
      </c>
    </row>
    <row r="43" spans="1:7" x14ac:dyDescent="0.45">
      <c r="A43" s="41">
        <v>40591</v>
      </c>
      <c r="B43" s="42" t="str">
        <f t="shared" si="0"/>
        <v>エディオン/【白物】冷蔵庫・洗濯機・クリーナー/二槽式洗濯機</v>
      </c>
      <c r="C43" s="43" t="s">
        <v>385</v>
      </c>
      <c r="D43" s="38" t="s">
        <v>152</v>
      </c>
      <c r="E43" s="44" t="s">
        <v>167</v>
      </c>
      <c r="F43" s="44" t="s">
        <v>395</v>
      </c>
      <c r="G43" s="38" t="s">
        <v>207</v>
      </c>
    </row>
    <row r="44" spans="1:7" x14ac:dyDescent="0.45">
      <c r="A44" s="41">
        <v>40238</v>
      </c>
      <c r="B44" s="42" t="str">
        <f t="shared" si="0"/>
        <v>エディオン/【調理】レンジ・炊飯ジャー/炊飯ジャー</v>
      </c>
      <c r="C44" s="43" t="s">
        <v>385</v>
      </c>
      <c r="D44" s="38" t="s">
        <v>169</v>
      </c>
      <c r="E44" s="44" t="s">
        <v>168</v>
      </c>
      <c r="F44" s="44" t="s">
        <v>395</v>
      </c>
      <c r="G44" s="38" t="s">
        <v>208</v>
      </c>
    </row>
    <row r="45" spans="1:7" ht="28.8" x14ac:dyDescent="0.45">
      <c r="A45" s="41">
        <v>40239</v>
      </c>
      <c r="B45" s="42" t="str">
        <f t="shared" si="0"/>
        <v>エディオン/【調理】レンジ・炊飯ジャー/ガステーブル（天然・LP）</v>
      </c>
      <c r="C45" s="43" t="s">
        <v>385</v>
      </c>
      <c r="D45" s="38" t="s">
        <v>169</v>
      </c>
      <c r="E45" s="44" t="s">
        <v>170</v>
      </c>
      <c r="F45" s="44" t="s">
        <v>396</v>
      </c>
      <c r="G45" s="38" t="s">
        <v>209</v>
      </c>
    </row>
    <row r="46" spans="1:7" x14ac:dyDescent="0.45">
      <c r="A46" s="41">
        <v>40241</v>
      </c>
      <c r="B46" s="42" t="str">
        <f t="shared" si="0"/>
        <v>エディオン/【調理】レンジ・炊飯ジャー/IHクッキングヒーター</v>
      </c>
      <c r="C46" s="43" t="s">
        <v>385</v>
      </c>
      <c r="D46" s="38" t="s">
        <v>169</v>
      </c>
      <c r="E46" s="44" t="s">
        <v>171</v>
      </c>
      <c r="F46" s="44" t="s">
        <v>395</v>
      </c>
      <c r="G46" s="38" t="s">
        <v>171</v>
      </c>
    </row>
    <row r="47" spans="1:7" x14ac:dyDescent="0.45">
      <c r="A47" s="41">
        <v>40242</v>
      </c>
      <c r="B47" s="42" t="str">
        <f t="shared" si="0"/>
        <v>エディオン/【調理】レンジ・炊飯ジャー/IH調理器</v>
      </c>
      <c r="C47" s="43" t="s">
        <v>385</v>
      </c>
      <c r="D47" s="38" t="s">
        <v>169</v>
      </c>
      <c r="E47" s="44" t="s">
        <v>172</v>
      </c>
      <c r="F47" s="44" t="s">
        <v>395</v>
      </c>
      <c r="G47" s="38" t="s">
        <v>172</v>
      </c>
    </row>
    <row r="48" spans="1:7" ht="28.8" x14ac:dyDescent="0.45">
      <c r="A48" s="41">
        <v>40243</v>
      </c>
      <c r="B48" s="42" t="str">
        <f t="shared" si="0"/>
        <v>エディオン/【調理】レンジ・炊飯ジャー/レンジ</v>
      </c>
      <c r="C48" s="43" t="s">
        <v>385</v>
      </c>
      <c r="D48" s="38" t="s">
        <v>169</v>
      </c>
      <c r="E48" s="44" t="s">
        <v>173</v>
      </c>
      <c r="F48" s="44" t="s">
        <v>396</v>
      </c>
      <c r="G48" s="38" t="s">
        <v>210</v>
      </c>
    </row>
    <row r="49" spans="1:7" x14ac:dyDescent="0.45">
      <c r="A49" s="41">
        <v>40244</v>
      </c>
      <c r="B49" s="42" t="str">
        <f t="shared" si="0"/>
        <v>エディオン/【調理】レンジ・炊飯ジャー/浄水器</v>
      </c>
      <c r="C49" s="43" t="s">
        <v>385</v>
      </c>
      <c r="D49" s="38" t="s">
        <v>169</v>
      </c>
      <c r="E49" s="44" t="s">
        <v>174</v>
      </c>
      <c r="F49" s="44" t="s">
        <v>395</v>
      </c>
      <c r="G49" s="38" t="s">
        <v>211</v>
      </c>
    </row>
    <row r="50" spans="1:7" x14ac:dyDescent="0.45">
      <c r="A50" s="41">
        <v>40245</v>
      </c>
      <c r="B50" s="42" t="str">
        <f t="shared" si="0"/>
        <v>エディオン/【調理】レンジ・炊飯ジャー/整水器</v>
      </c>
      <c r="C50" s="43" t="s">
        <v>385</v>
      </c>
      <c r="D50" s="38" t="s">
        <v>169</v>
      </c>
      <c r="E50" s="44" t="s">
        <v>175</v>
      </c>
      <c r="F50" s="44" t="s">
        <v>395</v>
      </c>
      <c r="G50" s="38" t="s">
        <v>212</v>
      </c>
    </row>
    <row r="51" spans="1:7" x14ac:dyDescent="0.45">
      <c r="A51" s="41">
        <v>40246</v>
      </c>
      <c r="B51" s="42" t="str">
        <f t="shared" si="0"/>
        <v>エディオン/【調理】レンジ・炊飯ジャー/食器洗い乾燥機</v>
      </c>
      <c r="C51" s="43" t="s">
        <v>385</v>
      </c>
      <c r="D51" s="38" t="s">
        <v>169</v>
      </c>
      <c r="E51" s="44" t="s">
        <v>176</v>
      </c>
      <c r="F51" s="44" t="s">
        <v>395</v>
      </c>
      <c r="G51" s="38" t="s">
        <v>176</v>
      </c>
    </row>
    <row r="52" spans="1:7" x14ac:dyDescent="0.45">
      <c r="A52" s="41">
        <v>40247</v>
      </c>
      <c r="B52" s="42" t="str">
        <f t="shared" si="0"/>
        <v>エディオン/【調理】レンジ・炊飯ジャー/食器乾燥機</v>
      </c>
      <c r="C52" s="43" t="s">
        <v>385</v>
      </c>
      <c r="D52" s="38" t="s">
        <v>169</v>
      </c>
      <c r="E52" s="44" t="s">
        <v>177</v>
      </c>
      <c r="F52" s="44" t="s">
        <v>395</v>
      </c>
      <c r="G52" s="38" t="s">
        <v>177</v>
      </c>
    </row>
    <row r="53" spans="1:7" x14ac:dyDescent="0.45">
      <c r="A53" s="41">
        <v>40248</v>
      </c>
      <c r="B53" s="42" t="str">
        <f t="shared" si="0"/>
        <v>エディオン/【調理】レンジ・炊飯ジャー/生ゴミ処理機</v>
      </c>
      <c r="C53" s="43" t="s">
        <v>385</v>
      </c>
      <c r="D53" s="38" t="s">
        <v>169</v>
      </c>
      <c r="E53" s="44" t="s">
        <v>178</v>
      </c>
      <c r="F53" s="44" t="s">
        <v>395</v>
      </c>
      <c r="G53" s="38" t="s">
        <v>213</v>
      </c>
    </row>
    <row r="54" spans="1:7" x14ac:dyDescent="0.45">
      <c r="A54" s="41">
        <v>40249</v>
      </c>
      <c r="B54" s="42" t="str">
        <f t="shared" si="0"/>
        <v>エディオン/【調理】レンジ・炊飯ジャー/ジャーポット</v>
      </c>
      <c r="C54" s="43" t="s">
        <v>385</v>
      </c>
      <c r="D54" s="38" t="s">
        <v>169</v>
      </c>
      <c r="E54" s="44" t="s">
        <v>179</v>
      </c>
      <c r="F54" s="44" t="s">
        <v>395</v>
      </c>
      <c r="G54" s="38" t="s">
        <v>179</v>
      </c>
    </row>
    <row r="55" spans="1:7" ht="28.8" x14ac:dyDescent="0.45">
      <c r="A55" s="41">
        <v>40250</v>
      </c>
      <c r="B55" s="42" t="str">
        <f t="shared" si="0"/>
        <v>エディオン/【調理】レンジ・炊飯ジャー/トースター・オーブントースター</v>
      </c>
      <c r="C55" s="43" t="s">
        <v>385</v>
      </c>
      <c r="D55" s="38" t="s">
        <v>169</v>
      </c>
      <c r="E55" s="44" t="s">
        <v>180</v>
      </c>
      <c r="F55" s="44" t="s">
        <v>396</v>
      </c>
      <c r="G55" s="38" t="s">
        <v>214</v>
      </c>
    </row>
    <row r="56" spans="1:7" ht="28.8" x14ac:dyDescent="0.45">
      <c r="A56" s="41">
        <v>40251</v>
      </c>
      <c r="B56" s="42" t="str">
        <f t="shared" si="0"/>
        <v>エディオン/【調理】レンジ・炊飯ジャー/ホットプレート</v>
      </c>
      <c r="C56" s="43" t="s">
        <v>385</v>
      </c>
      <c r="D56" s="38" t="s">
        <v>169</v>
      </c>
      <c r="E56" s="44" t="s">
        <v>181</v>
      </c>
      <c r="F56" s="44" t="s">
        <v>396</v>
      </c>
      <c r="G56" s="38" t="s">
        <v>215</v>
      </c>
    </row>
    <row r="57" spans="1:7" x14ac:dyDescent="0.45">
      <c r="A57" s="41">
        <v>40252</v>
      </c>
      <c r="B57" s="42" t="str">
        <f t="shared" si="0"/>
        <v>エディオン/【調理】レンジ・炊飯ジャー/ジューサー・ミキサー</v>
      </c>
      <c r="C57" s="43" t="s">
        <v>385</v>
      </c>
      <c r="D57" s="38" t="s">
        <v>169</v>
      </c>
      <c r="E57" s="44" t="s">
        <v>182</v>
      </c>
      <c r="F57" s="44" t="s">
        <v>395</v>
      </c>
      <c r="G57" s="38" t="s">
        <v>216</v>
      </c>
    </row>
    <row r="58" spans="1:7" x14ac:dyDescent="0.45">
      <c r="A58" s="41">
        <v>40253</v>
      </c>
      <c r="B58" s="42" t="str">
        <f t="shared" si="0"/>
        <v>エディオン/【調理】レンジ・炊飯ジャー/ジューサー</v>
      </c>
      <c r="C58" s="43" t="s">
        <v>385</v>
      </c>
      <c r="D58" s="38" t="s">
        <v>169</v>
      </c>
      <c r="E58" s="44" t="s">
        <v>183</v>
      </c>
      <c r="F58" s="44" t="s">
        <v>395</v>
      </c>
      <c r="G58" s="38" t="s">
        <v>183</v>
      </c>
    </row>
    <row r="59" spans="1:7" x14ac:dyDescent="0.45">
      <c r="A59" s="41">
        <v>40254</v>
      </c>
      <c r="B59" s="42" t="str">
        <f t="shared" si="0"/>
        <v>エディオン/【調理】レンジ・炊飯ジャー/ミキサー</v>
      </c>
      <c r="C59" s="43" t="s">
        <v>385</v>
      </c>
      <c r="D59" s="38" t="s">
        <v>169</v>
      </c>
      <c r="E59" s="44" t="s">
        <v>184</v>
      </c>
      <c r="F59" s="44" t="s">
        <v>395</v>
      </c>
      <c r="G59" s="38" t="s">
        <v>184</v>
      </c>
    </row>
    <row r="60" spans="1:7" x14ac:dyDescent="0.45">
      <c r="A60" s="41">
        <v>40255</v>
      </c>
      <c r="B60" s="42" t="str">
        <f t="shared" si="0"/>
        <v>エディオン/【調理】レンジ・炊飯ジャー/フードプロセッサー</v>
      </c>
      <c r="C60" s="43" t="s">
        <v>385</v>
      </c>
      <c r="D60" s="38" t="s">
        <v>169</v>
      </c>
      <c r="E60" s="44" t="s">
        <v>185</v>
      </c>
      <c r="F60" s="44" t="s">
        <v>395</v>
      </c>
      <c r="G60" s="38" t="s">
        <v>185</v>
      </c>
    </row>
    <row r="61" spans="1:7" ht="28.8" x14ac:dyDescent="0.45">
      <c r="A61" s="41">
        <v>40256</v>
      </c>
      <c r="B61" s="42" t="str">
        <f t="shared" si="0"/>
        <v>エディオン/【調理】レンジ・炊飯ジャー/スティックミキサー</v>
      </c>
      <c r="C61" s="43" t="s">
        <v>385</v>
      </c>
      <c r="D61" s="38" t="s">
        <v>169</v>
      </c>
      <c r="E61" s="44" t="s">
        <v>186</v>
      </c>
      <c r="F61" s="44" t="s">
        <v>396</v>
      </c>
      <c r="G61" s="38" t="s">
        <v>217</v>
      </c>
    </row>
    <row r="62" spans="1:7" ht="28.8" x14ac:dyDescent="0.45">
      <c r="A62" s="41">
        <v>40257</v>
      </c>
      <c r="B62" s="42" t="str">
        <f t="shared" si="0"/>
        <v>エディオン/【調理】レンジ・炊飯ジャー/コーヒーメーカー</v>
      </c>
      <c r="C62" s="43" t="s">
        <v>385</v>
      </c>
      <c r="D62" s="38" t="s">
        <v>169</v>
      </c>
      <c r="E62" s="44" t="s">
        <v>187</v>
      </c>
      <c r="F62" s="44" t="s">
        <v>396</v>
      </c>
      <c r="G62" s="38" t="s">
        <v>218</v>
      </c>
    </row>
    <row r="63" spans="1:7" x14ac:dyDescent="0.45">
      <c r="A63" s="41">
        <v>40258</v>
      </c>
      <c r="B63" s="42" t="str">
        <f t="shared" si="0"/>
        <v>エディオン/【調理】レンジ・炊飯ジャー/エスプレッソメーカー</v>
      </c>
      <c r="C63" s="43" t="s">
        <v>385</v>
      </c>
      <c r="D63" s="38" t="s">
        <v>169</v>
      </c>
      <c r="E63" s="44" t="s">
        <v>188</v>
      </c>
      <c r="F63" s="44" t="s">
        <v>395</v>
      </c>
      <c r="G63" s="38" t="s">
        <v>219</v>
      </c>
    </row>
    <row r="64" spans="1:7" x14ac:dyDescent="0.45">
      <c r="A64" s="41">
        <v>40259</v>
      </c>
      <c r="B64" s="42" t="str">
        <f t="shared" si="0"/>
        <v>エディオン/【調理】レンジ・炊飯ジャー/精米機</v>
      </c>
      <c r="C64" s="43" t="s">
        <v>385</v>
      </c>
      <c r="D64" s="38" t="s">
        <v>169</v>
      </c>
      <c r="E64" s="44" t="s">
        <v>189</v>
      </c>
      <c r="F64" s="44" t="s">
        <v>395</v>
      </c>
      <c r="G64" s="38" t="s">
        <v>220</v>
      </c>
    </row>
    <row r="65" spans="1:7" x14ac:dyDescent="0.45">
      <c r="A65" s="41">
        <v>40260</v>
      </c>
      <c r="B65" s="42" t="str">
        <f t="shared" si="0"/>
        <v>エディオン/【調理】レンジ・炊飯ジャー/フィッシュロースター</v>
      </c>
      <c r="C65" s="43" t="s">
        <v>385</v>
      </c>
      <c r="D65" s="38" t="s">
        <v>169</v>
      </c>
      <c r="E65" s="44" t="s">
        <v>190</v>
      </c>
      <c r="F65" s="44" t="s">
        <v>395</v>
      </c>
      <c r="G65" s="38" t="s">
        <v>190</v>
      </c>
    </row>
    <row r="66" spans="1:7" x14ac:dyDescent="0.45">
      <c r="A66" s="41">
        <v>40261</v>
      </c>
      <c r="B66" s="42" t="str">
        <f t="shared" si="0"/>
        <v>エディオン/【調理】レンジ・炊飯ジャー/ホームベーカリー</v>
      </c>
      <c r="C66" s="43" t="s">
        <v>385</v>
      </c>
      <c r="D66" s="38" t="s">
        <v>169</v>
      </c>
      <c r="E66" s="44" t="s">
        <v>191</v>
      </c>
      <c r="F66" s="44" t="s">
        <v>395</v>
      </c>
      <c r="G66" s="38" t="s">
        <v>191</v>
      </c>
    </row>
    <row r="67" spans="1:7" x14ac:dyDescent="0.45">
      <c r="A67" s="41">
        <v>40262</v>
      </c>
      <c r="B67" s="42" t="str">
        <f t="shared" ref="B67:B130" si="1">C67&amp;"/"&amp;D67&amp;"/"&amp;E67</f>
        <v>エディオン/【調理】レンジ・炊飯ジャー/餅つき機</v>
      </c>
      <c r="C67" s="43" t="s">
        <v>385</v>
      </c>
      <c r="D67" s="38" t="s">
        <v>169</v>
      </c>
      <c r="E67" s="44" t="s">
        <v>192</v>
      </c>
      <c r="F67" s="44" t="s">
        <v>395</v>
      </c>
      <c r="G67" s="38" t="s">
        <v>192</v>
      </c>
    </row>
    <row r="68" spans="1:7" x14ac:dyDescent="0.45">
      <c r="A68" s="41">
        <v>40263</v>
      </c>
      <c r="B68" s="42" t="str">
        <f t="shared" si="1"/>
        <v>エディオン/【調理】レンジ・炊飯ジャー/電気ケトル</v>
      </c>
      <c r="C68" s="43" t="s">
        <v>385</v>
      </c>
      <c r="D68" s="38" t="s">
        <v>169</v>
      </c>
      <c r="E68" s="44" t="s">
        <v>193</v>
      </c>
      <c r="F68" s="44" t="s">
        <v>395</v>
      </c>
      <c r="G68" s="38" t="s">
        <v>221</v>
      </c>
    </row>
    <row r="69" spans="1:7" x14ac:dyDescent="0.45">
      <c r="A69" s="41">
        <v>40264</v>
      </c>
      <c r="B69" s="42" t="str">
        <f t="shared" si="1"/>
        <v>エディオン/【調理】レンジ・炊飯ジャー/カセットコンロ</v>
      </c>
      <c r="C69" s="43" t="s">
        <v>385</v>
      </c>
      <c r="D69" s="38" t="s">
        <v>169</v>
      </c>
      <c r="E69" s="44" t="s">
        <v>194</v>
      </c>
      <c r="F69" s="44" t="s">
        <v>395</v>
      </c>
      <c r="G69" s="38" t="s">
        <v>194</v>
      </c>
    </row>
    <row r="70" spans="1:7" x14ac:dyDescent="0.45">
      <c r="A70" s="41">
        <v>40630</v>
      </c>
      <c r="B70" s="42" t="str">
        <f t="shared" si="1"/>
        <v>エディオン/【調理】レンジ・炊飯ジャー/換気扇</v>
      </c>
      <c r="C70" s="43" t="s">
        <v>385</v>
      </c>
      <c r="D70" s="38" t="s">
        <v>169</v>
      </c>
      <c r="E70" s="44" t="s">
        <v>195</v>
      </c>
      <c r="F70" s="44" t="s">
        <v>395</v>
      </c>
      <c r="G70" s="38" t="s">
        <v>195</v>
      </c>
    </row>
    <row r="71" spans="1:7" x14ac:dyDescent="0.45">
      <c r="A71" s="41" t="s">
        <v>222</v>
      </c>
      <c r="B71" s="42" t="str">
        <f t="shared" si="1"/>
        <v>エディオン/【調理】レンジ・炊飯ジャー/電器調理鍋</v>
      </c>
      <c r="C71" s="43" t="s">
        <v>385</v>
      </c>
      <c r="D71" s="38" t="s">
        <v>169</v>
      </c>
      <c r="E71" s="44" t="s">
        <v>223</v>
      </c>
      <c r="F71" s="44" t="s">
        <v>397</v>
      </c>
      <c r="G71" s="38" t="s">
        <v>322</v>
      </c>
    </row>
    <row r="72" spans="1:7" x14ac:dyDescent="0.45">
      <c r="A72" s="41" t="s">
        <v>224</v>
      </c>
      <c r="B72" s="42" t="str">
        <f t="shared" si="1"/>
        <v>エディオン/【調理】レンジ・炊飯ジャー/シャワーヘッド</v>
      </c>
      <c r="C72" s="43" t="s">
        <v>385</v>
      </c>
      <c r="D72" s="38" t="s">
        <v>169</v>
      </c>
      <c r="E72" s="44" t="s">
        <v>386</v>
      </c>
      <c r="F72" s="44" t="s">
        <v>397</v>
      </c>
      <c r="G72" s="38" t="s">
        <v>322</v>
      </c>
    </row>
    <row r="73" spans="1:7" ht="28.8" x14ac:dyDescent="0.45">
      <c r="A73" s="41">
        <v>40269</v>
      </c>
      <c r="B73" s="42" t="str">
        <f t="shared" si="1"/>
        <v>エディオン/【健康】血圧計・フィットネス/ヘルスメーター</v>
      </c>
      <c r="C73" s="43" t="s">
        <v>385</v>
      </c>
      <c r="D73" s="38" t="s">
        <v>226</v>
      </c>
      <c r="E73" s="44" t="s">
        <v>225</v>
      </c>
      <c r="F73" s="44" t="s">
        <v>396</v>
      </c>
      <c r="G73" s="38" t="s">
        <v>299</v>
      </c>
    </row>
    <row r="74" spans="1:7" x14ac:dyDescent="0.45">
      <c r="A74" s="41">
        <v>40270</v>
      </c>
      <c r="B74" s="42" t="str">
        <f t="shared" si="1"/>
        <v>エディオン/【健康】血圧計・フィットネス/シャワートイレ</v>
      </c>
      <c r="C74" s="43" t="s">
        <v>385</v>
      </c>
      <c r="D74" s="38" t="s">
        <v>226</v>
      </c>
      <c r="E74" s="44" t="s">
        <v>227</v>
      </c>
      <c r="F74" s="44" t="s">
        <v>395</v>
      </c>
      <c r="G74" s="38" t="s">
        <v>227</v>
      </c>
    </row>
    <row r="75" spans="1:7" x14ac:dyDescent="0.45">
      <c r="A75" s="41">
        <v>40271</v>
      </c>
      <c r="B75" s="42" t="str">
        <f t="shared" si="1"/>
        <v>エディオン/【理美容】ドライヤー・エステ/ドライヤー</v>
      </c>
      <c r="C75" s="43" t="s">
        <v>385</v>
      </c>
      <c r="D75" s="38" t="s">
        <v>229</v>
      </c>
      <c r="E75" s="44" t="s">
        <v>228</v>
      </c>
      <c r="F75" s="44" t="s">
        <v>395</v>
      </c>
      <c r="G75" s="38" t="s">
        <v>300</v>
      </c>
    </row>
    <row r="76" spans="1:7" x14ac:dyDescent="0.45">
      <c r="A76" s="41">
        <v>40272</v>
      </c>
      <c r="B76" s="42" t="str">
        <f t="shared" si="1"/>
        <v>エディオン/【理美容】ドライヤー・エステ/カールドライヤー</v>
      </c>
      <c r="C76" s="43" t="s">
        <v>385</v>
      </c>
      <c r="D76" s="38" t="s">
        <v>229</v>
      </c>
      <c r="E76" s="44" t="s">
        <v>230</v>
      </c>
      <c r="F76" s="44" t="s">
        <v>395</v>
      </c>
      <c r="G76" s="38" t="s">
        <v>230</v>
      </c>
    </row>
    <row r="77" spans="1:7" x14ac:dyDescent="0.45">
      <c r="A77" s="41">
        <v>40273</v>
      </c>
      <c r="B77" s="42" t="str">
        <f t="shared" si="1"/>
        <v>エディオン/【理美容】ドライヤー・エステ/ヘアアイロン</v>
      </c>
      <c r="C77" s="43" t="s">
        <v>385</v>
      </c>
      <c r="D77" s="38" t="s">
        <v>229</v>
      </c>
      <c r="E77" s="44" t="s">
        <v>231</v>
      </c>
      <c r="F77" s="44" t="s">
        <v>395</v>
      </c>
      <c r="G77" s="38" t="s">
        <v>231</v>
      </c>
    </row>
    <row r="78" spans="1:7" x14ac:dyDescent="0.45">
      <c r="A78" s="41">
        <v>40274</v>
      </c>
      <c r="B78" s="42" t="str">
        <f t="shared" si="1"/>
        <v>エディオン/【理美容】ドライヤー・エステ/メンズシェーバー</v>
      </c>
      <c r="C78" s="43" t="s">
        <v>385</v>
      </c>
      <c r="D78" s="38" t="s">
        <v>229</v>
      </c>
      <c r="E78" s="44" t="s">
        <v>232</v>
      </c>
      <c r="F78" s="44" t="s">
        <v>395</v>
      </c>
      <c r="G78" s="38" t="s">
        <v>301</v>
      </c>
    </row>
    <row r="79" spans="1:7" x14ac:dyDescent="0.45">
      <c r="A79" s="41">
        <v>40275</v>
      </c>
      <c r="B79" s="42" t="str">
        <f t="shared" si="1"/>
        <v>エディオン/【健康】血圧計・フィットネス/電動歯ブラシ</v>
      </c>
      <c r="C79" s="43" t="s">
        <v>385</v>
      </c>
      <c r="D79" s="38" t="s">
        <v>226</v>
      </c>
      <c r="E79" s="44" t="s">
        <v>233</v>
      </c>
      <c r="F79" s="44" t="s">
        <v>395</v>
      </c>
      <c r="G79" s="38" t="s">
        <v>233</v>
      </c>
    </row>
    <row r="80" spans="1:7" x14ac:dyDescent="0.45">
      <c r="A80" s="41">
        <v>40276</v>
      </c>
      <c r="B80" s="42" t="str">
        <f t="shared" si="1"/>
        <v>エディオン/【健康】血圧計・フィットネス/ハンディマッサージャー</v>
      </c>
      <c r="C80" s="43" t="s">
        <v>385</v>
      </c>
      <c r="D80" s="38" t="s">
        <v>226</v>
      </c>
      <c r="E80" s="44" t="s">
        <v>234</v>
      </c>
      <c r="F80" s="44" t="s">
        <v>395</v>
      </c>
      <c r="G80" s="38" t="s">
        <v>234</v>
      </c>
    </row>
    <row r="81" spans="1:7" x14ac:dyDescent="0.45">
      <c r="A81" s="41">
        <v>40277</v>
      </c>
      <c r="B81" s="42" t="str">
        <f t="shared" si="1"/>
        <v>エディオン/【健康】血圧計・フィットネス/フットマッサージャー</v>
      </c>
      <c r="C81" s="43" t="s">
        <v>385</v>
      </c>
      <c r="D81" s="38" t="s">
        <v>226</v>
      </c>
      <c r="E81" s="44" t="s">
        <v>235</v>
      </c>
      <c r="F81" s="44" t="s">
        <v>395</v>
      </c>
      <c r="G81" s="38" t="s">
        <v>235</v>
      </c>
    </row>
    <row r="82" spans="1:7" x14ac:dyDescent="0.45">
      <c r="A82" s="41">
        <v>40278</v>
      </c>
      <c r="B82" s="42" t="str">
        <f t="shared" si="1"/>
        <v>エディオン/【健康】血圧計・フィットネス/マッサージチェア</v>
      </c>
      <c r="C82" s="43" t="s">
        <v>385</v>
      </c>
      <c r="D82" s="38" t="s">
        <v>226</v>
      </c>
      <c r="E82" s="44" t="s">
        <v>236</v>
      </c>
      <c r="F82" s="44" t="s">
        <v>395</v>
      </c>
      <c r="G82" s="38" t="s">
        <v>236</v>
      </c>
    </row>
    <row r="83" spans="1:7" x14ac:dyDescent="0.45">
      <c r="A83" s="41">
        <v>40279</v>
      </c>
      <c r="B83" s="42" t="str">
        <f t="shared" si="1"/>
        <v>エディオン/【健康】血圧計・フィットネス/低周波治療器</v>
      </c>
      <c r="C83" s="43" t="s">
        <v>385</v>
      </c>
      <c r="D83" s="38" t="s">
        <v>226</v>
      </c>
      <c r="E83" s="44" t="s">
        <v>237</v>
      </c>
      <c r="F83" s="44" t="s">
        <v>395</v>
      </c>
      <c r="G83" s="38" t="s">
        <v>237</v>
      </c>
    </row>
    <row r="84" spans="1:7" ht="28.8" x14ac:dyDescent="0.45">
      <c r="A84" s="41">
        <v>40280</v>
      </c>
      <c r="B84" s="42" t="str">
        <f t="shared" si="1"/>
        <v>エディオン/【理美容】ドライヤー・エステ/レディース脱・除毛器</v>
      </c>
      <c r="C84" s="43" t="s">
        <v>385</v>
      </c>
      <c r="D84" s="38" t="s">
        <v>229</v>
      </c>
      <c r="E84" s="44" t="s">
        <v>238</v>
      </c>
      <c r="F84" s="44" t="s">
        <v>396</v>
      </c>
      <c r="G84" s="38" t="s">
        <v>302</v>
      </c>
    </row>
    <row r="85" spans="1:7" x14ac:dyDescent="0.45">
      <c r="A85" s="41">
        <v>40281</v>
      </c>
      <c r="B85" s="42" t="str">
        <f t="shared" si="1"/>
        <v>エディオン/【健康】血圧計・フィットネス/血圧計</v>
      </c>
      <c r="C85" s="43" t="s">
        <v>385</v>
      </c>
      <c r="D85" s="38" t="s">
        <v>226</v>
      </c>
      <c r="E85" s="44" t="s">
        <v>239</v>
      </c>
      <c r="F85" s="44" t="s">
        <v>395</v>
      </c>
      <c r="G85" s="38" t="s">
        <v>303</v>
      </c>
    </row>
    <row r="86" spans="1:7" x14ac:dyDescent="0.45">
      <c r="A86" s="41">
        <v>40647</v>
      </c>
      <c r="B86" s="42" t="str">
        <f t="shared" si="1"/>
        <v>エディオン/【理美容】ドライヤー・エステ/バリカン</v>
      </c>
      <c r="C86" s="43" t="s">
        <v>385</v>
      </c>
      <c r="D86" s="38" t="s">
        <v>229</v>
      </c>
      <c r="E86" s="44" t="s">
        <v>240</v>
      </c>
      <c r="F86" s="44" t="s">
        <v>395</v>
      </c>
      <c r="G86" s="38" t="s">
        <v>304</v>
      </c>
    </row>
    <row r="87" spans="1:7" ht="43.2" x14ac:dyDescent="0.45">
      <c r="A87" s="41">
        <v>42114</v>
      </c>
      <c r="B87" s="42" t="str">
        <f t="shared" si="1"/>
        <v>エディオン/【健康】血圧計・フィットネス/ミズノシューズ</v>
      </c>
      <c r="C87" s="43" t="s">
        <v>385</v>
      </c>
      <c r="D87" s="38" t="s">
        <v>226</v>
      </c>
      <c r="E87" s="44" t="s">
        <v>241</v>
      </c>
      <c r="F87" s="44" t="s">
        <v>396</v>
      </c>
      <c r="G87" s="38" t="s">
        <v>305</v>
      </c>
    </row>
    <row r="88" spans="1:7" x14ac:dyDescent="0.45">
      <c r="A88" s="41">
        <v>40299</v>
      </c>
      <c r="B88" s="42" t="str">
        <f t="shared" si="1"/>
        <v>エディオン/【音響】DAP・コンポ・楽器/電子ピアノ</v>
      </c>
      <c r="C88" s="43" t="s">
        <v>385</v>
      </c>
      <c r="D88" s="38" t="s">
        <v>243</v>
      </c>
      <c r="E88" s="44" t="s">
        <v>242</v>
      </c>
      <c r="F88" s="44" t="s">
        <v>395</v>
      </c>
      <c r="G88" s="38" t="s">
        <v>242</v>
      </c>
    </row>
    <row r="89" spans="1:7" x14ac:dyDescent="0.45">
      <c r="A89" s="41">
        <v>40300</v>
      </c>
      <c r="B89" s="42" t="str">
        <f t="shared" si="1"/>
        <v>エディオン/【音響】DAP・コンポ・楽器/電子キーボード</v>
      </c>
      <c r="C89" s="43" t="s">
        <v>385</v>
      </c>
      <c r="D89" s="38" t="s">
        <v>243</v>
      </c>
      <c r="E89" s="44" t="s">
        <v>244</v>
      </c>
      <c r="F89" s="44" t="s">
        <v>395</v>
      </c>
      <c r="G89" s="38" t="s">
        <v>244</v>
      </c>
    </row>
    <row r="90" spans="1:7" x14ac:dyDescent="0.45">
      <c r="A90" s="41">
        <v>40330</v>
      </c>
      <c r="B90" s="42" t="str">
        <f t="shared" si="1"/>
        <v>エディオン/【音響】DAP・コンポ・楽器/AVシステム</v>
      </c>
      <c r="C90" s="43" t="s">
        <v>385</v>
      </c>
      <c r="D90" s="38" t="s">
        <v>243</v>
      </c>
      <c r="E90" s="44" t="s">
        <v>245</v>
      </c>
      <c r="F90" s="44" t="s">
        <v>395</v>
      </c>
      <c r="G90" s="38" t="s">
        <v>306</v>
      </c>
    </row>
    <row r="91" spans="1:7" x14ac:dyDescent="0.45">
      <c r="A91" s="41">
        <v>40331</v>
      </c>
      <c r="B91" s="42" t="str">
        <f t="shared" si="1"/>
        <v>エディオン/【音響】DAP・コンポ・楽器/ポータブルカセット</v>
      </c>
      <c r="C91" s="43" t="s">
        <v>385</v>
      </c>
      <c r="D91" s="38" t="s">
        <v>243</v>
      </c>
      <c r="E91" s="44" t="s">
        <v>246</v>
      </c>
      <c r="F91" s="44" t="s">
        <v>395</v>
      </c>
      <c r="G91" s="38" t="s">
        <v>246</v>
      </c>
    </row>
    <row r="92" spans="1:7" x14ac:dyDescent="0.45">
      <c r="A92" s="41">
        <v>40332</v>
      </c>
      <c r="B92" s="42" t="str">
        <f t="shared" si="1"/>
        <v>エディオン/【音響】DAP・コンポ・楽器/ポータブルCD</v>
      </c>
      <c r="C92" s="43" t="s">
        <v>385</v>
      </c>
      <c r="D92" s="38" t="s">
        <v>243</v>
      </c>
      <c r="E92" s="44" t="s">
        <v>247</v>
      </c>
      <c r="F92" s="44" t="s">
        <v>395</v>
      </c>
      <c r="G92" s="38" t="s">
        <v>247</v>
      </c>
    </row>
    <row r="93" spans="1:7" ht="57.6" x14ac:dyDescent="0.45">
      <c r="A93" s="41">
        <v>40334</v>
      </c>
      <c r="B93" s="42" t="str">
        <f t="shared" si="1"/>
        <v>エディオン/【音響】DAP・コンポ・楽器/ラジカセ、MD・CDシステム</v>
      </c>
      <c r="C93" s="43" t="s">
        <v>385</v>
      </c>
      <c r="D93" s="38" t="s">
        <v>243</v>
      </c>
      <c r="E93" s="44" t="s">
        <v>248</v>
      </c>
      <c r="F93" s="44" t="s">
        <v>396</v>
      </c>
      <c r="G93" s="38" t="s">
        <v>307</v>
      </c>
    </row>
    <row r="94" spans="1:7" x14ac:dyDescent="0.45">
      <c r="A94" s="41">
        <v>40335</v>
      </c>
      <c r="B94" s="42" t="str">
        <f t="shared" si="1"/>
        <v>エディオン/【音響】DAP・コンポ・楽器/ラジオ</v>
      </c>
      <c r="C94" s="43" t="s">
        <v>385</v>
      </c>
      <c r="D94" s="38" t="s">
        <v>243</v>
      </c>
      <c r="E94" s="44" t="s">
        <v>249</v>
      </c>
      <c r="F94" s="44" t="s">
        <v>395</v>
      </c>
      <c r="G94" s="38" t="s">
        <v>249</v>
      </c>
    </row>
    <row r="95" spans="1:7" x14ac:dyDescent="0.45">
      <c r="A95" s="41">
        <v>40336</v>
      </c>
      <c r="B95" s="42" t="str">
        <f t="shared" si="1"/>
        <v>エディオン/【音響】DAP・コンポ・楽器/ICレコーダー</v>
      </c>
      <c r="C95" s="43" t="s">
        <v>385</v>
      </c>
      <c r="D95" s="38" t="s">
        <v>243</v>
      </c>
      <c r="E95" s="44" t="s">
        <v>250</v>
      </c>
      <c r="F95" s="44" t="s">
        <v>395</v>
      </c>
      <c r="G95" s="38" t="s">
        <v>250</v>
      </c>
    </row>
    <row r="96" spans="1:7" ht="28.8" x14ac:dyDescent="0.45">
      <c r="A96" s="41">
        <v>40337</v>
      </c>
      <c r="B96" s="42" t="str">
        <f t="shared" si="1"/>
        <v>エディオン/【映像】車用品/カーナビ</v>
      </c>
      <c r="C96" s="43" t="s">
        <v>385</v>
      </c>
      <c r="D96" s="38" t="s">
        <v>252</v>
      </c>
      <c r="E96" s="44" t="s">
        <v>251</v>
      </c>
      <c r="F96" s="44" t="s">
        <v>396</v>
      </c>
      <c r="G96" s="38" t="s">
        <v>308</v>
      </c>
    </row>
    <row r="97" spans="1:7" ht="57.6" x14ac:dyDescent="0.45">
      <c r="A97" s="41">
        <v>40338</v>
      </c>
      <c r="B97" s="42" t="str">
        <f t="shared" si="1"/>
        <v>エディオン/【音響】DAP・コンポ・楽器/デジタルオーディオプレーヤー</v>
      </c>
      <c r="C97" s="43" t="s">
        <v>385</v>
      </c>
      <c r="D97" s="38" t="s">
        <v>243</v>
      </c>
      <c r="E97" s="44" t="s">
        <v>253</v>
      </c>
      <c r="F97" s="44" t="s">
        <v>396</v>
      </c>
      <c r="G97" s="38" t="s">
        <v>309</v>
      </c>
    </row>
    <row r="98" spans="1:7" x14ac:dyDescent="0.45">
      <c r="A98" s="41">
        <v>40339</v>
      </c>
      <c r="B98" s="42" t="str">
        <f t="shared" si="1"/>
        <v>エディオン/【音響】DAP・コンポ・楽器/ミニコンポ</v>
      </c>
      <c r="C98" s="43" t="s">
        <v>385</v>
      </c>
      <c r="D98" s="38" t="s">
        <v>243</v>
      </c>
      <c r="E98" s="44" t="s">
        <v>254</v>
      </c>
      <c r="F98" s="44" t="s">
        <v>395</v>
      </c>
      <c r="G98" s="38" t="s">
        <v>254</v>
      </c>
    </row>
    <row r="99" spans="1:7" x14ac:dyDescent="0.45">
      <c r="A99" s="41">
        <v>40340</v>
      </c>
      <c r="B99" s="42" t="str">
        <f t="shared" si="1"/>
        <v>エディオン/【音響】DAP・コンポ・楽器/単体コンポAVアンプ</v>
      </c>
      <c r="C99" s="43" t="s">
        <v>385</v>
      </c>
      <c r="D99" s="38" t="s">
        <v>243</v>
      </c>
      <c r="E99" s="44" t="s">
        <v>255</v>
      </c>
      <c r="F99" s="44" t="s">
        <v>395</v>
      </c>
      <c r="G99" s="38" t="s">
        <v>310</v>
      </c>
    </row>
    <row r="100" spans="1:7" x14ac:dyDescent="0.45">
      <c r="A100" s="41">
        <v>40341</v>
      </c>
      <c r="B100" s="42" t="str">
        <f t="shared" si="1"/>
        <v>エディオン/【音響】DAP・コンポ・楽器/単体コンポpureアンプ</v>
      </c>
      <c r="C100" s="43" t="s">
        <v>385</v>
      </c>
      <c r="D100" s="38" t="s">
        <v>243</v>
      </c>
      <c r="E100" s="44" t="s">
        <v>256</v>
      </c>
      <c r="F100" s="44" t="s">
        <v>395</v>
      </c>
      <c r="G100" s="38" t="s">
        <v>311</v>
      </c>
    </row>
    <row r="101" spans="1:7" ht="57.6" x14ac:dyDescent="0.45">
      <c r="A101" s="41">
        <v>40342</v>
      </c>
      <c r="B101" s="42" t="str">
        <f t="shared" si="1"/>
        <v>エディオン/【音響】DAP・コンポ・楽器/単体コンポ光ディスクプレーヤー</v>
      </c>
      <c r="C101" s="43" t="s">
        <v>385</v>
      </c>
      <c r="D101" s="38" t="s">
        <v>243</v>
      </c>
      <c r="E101" s="44" t="s">
        <v>257</v>
      </c>
      <c r="F101" s="44" t="s">
        <v>396</v>
      </c>
      <c r="G101" s="38" t="s">
        <v>312</v>
      </c>
    </row>
    <row r="102" spans="1:7" x14ac:dyDescent="0.45">
      <c r="A102" s="41">
        <v>40343</v>
      </c>
      <c r="B102" s="42" t="str">
        <f t="shared" si="1"/>
        <v>エディオン/【音響】DAP・コンポ・楽器/単体コンポスピーカー</v>
      </c>
      <c r="C102" s="43" t="s">
        <v>385</v>
      </c>
      <c r="D102" s="38" t="s">
        <v>243</v>
      </c>
      <c r="E102" s="44" t="s">
        <v>258</v>
      </c>
      <c r="F102" s="44" t="s">
        <v>395</v>
      </c>
      <c r="G102" s="38" t="s">
        <v>313</v>
      </c>
    </row>
    <row r="103" spans="1:7" x14ac:dyDescent="0.45">
      <c r="A103" s="41">
        <v>40344</v>
      </c>
      <c r="B103" s="42" t="str">
        <f t="shared" si="1"/>
        <v>エディオン/【音響】DAP・コンポ・楽器/シアターラックシステム</v>
      </c>
      <c r="C103" s="43" t="s">
        <v>385</v>
      </c>
      <c r="D103" s="38" t="s">
        <v>243</v>
      </c>
      <c r="E103" s="44" t="s">
        <v>259</v>
      </c>
      <c r="F103" s="44" t="s">
        <v>395</v>
      </c>
      <c r="G103" s="38" t="s">
        <v>259</v>
      </c>
    </row>
    <row r="104" spans="1:7" x14ac:dyDescent="0.45">
      <c r="A104" s="41">
        <v>40345</v>
      </c>
      <c r="B104" s="42" t="str">
        <f t="shared" si="1"/>
        <v>エディオン/【音響】DAP・コンポ・楽器/サラウンドヘッドホン</v>
      </c>
      <c r="C104" s="43" t="s">
        <v>385</v>
      </c>
      <c r="D104" s="38" t="s">
        <v>243</v>
      </c>
      <c r="E104" s="44" t="s">
        <v>260</v>
      </c>
      <c r="F104" s="44" t="s">
        <v>395</v>
      </c>
      <c r="G104" s="38" t="s">
        <v>260</v>
      </c>
    </row>
    <row r="105" spans="1:7" ht="28.8" x14ac:dyDescent="0.45">
      <c r="A105" s="41">
        <v>42172</v>
      </c>
      <c r="B105" s="42" t="str">
        <f t="shared" si="1"/>
        <v>エディオン/【音響】DAP・コンポ・楽器/ドッグスピーカー</v>
      </c>
      <c r="C105" s="43" t="s">
        <v>385</v>
      </c>
      <c r="D105" s="38" t="s">
        <v>243</v>
      </c>
      <c r="E105" s="44" t="s">
        <v>261</v>
      </c>
      <c r="F105" s="44" t="s">
        <v>396</v>
      </c>
      <c r="G105" s="38" t="s">
        <v>314</v>
      </c>
    </row>
    <row r="106" spans="1:7" ht="28.8" x14ac:dyDescent="0.45">
      <c r="A106" s="41">
        <v>42539</v>
      </c>
      <c r="B106" s="42" t="str">
        <f t="shared" si="1"/>
        <v>エディオン/【音響】DAP・コンポ・楽器/テレビ用手元スピーカー</v>
      </c>
      <c r="C106" s="43" t="s">
        <v>385</v>
      </c>
      <c r="D106" s="38" t="s">
        <v>243</v>
      </c>
      <c r="E106" s="44" t="s">
        <v>262</v>
      </c>
      <c r="F106" s="44" t="s">
        <v>396</v>
      </c>
      <c r="G106" s="38" t="s">
        <v>315</v>
      </c>
    </row>
    <row r="107" spans="1:7" ht="28.8" x14ac:dyDescent="0.45">
      <c r="A107" s="41">
        <v>43270</v>
      </c>
      <c r="B107" s="42" t="str">
        <f t="shared" si="1"/>
        <v>エディオン/【音響】DAP・コンポ・楽器/ヘッドホン</v>
      </c>
      <c r="C107" s="43" t="s">
        <v>385</v>
      </c>
      <c r="D107" s="38" t="s">
        <v>243</v>
      </c>
      <c r="E107" s="44" t="s">
        <v>263</v>
      </c>
      <c r="F107" s="44" t="s">
        <v>396</v>
      </c>
      <c r="G107" s="38" t="s">
        <v>316</v>
      </c>
    </row>
    <row r="108" spans="1:7" x14ac:dyDescent="0.45">
      <c r="A108" s="41" t="s">
        <v>224</v>
      </c>
      <c r="B108" s="42" t="str">
        <f t="shared" si="1"/>
        <v>エディオン/【音響】DAP・コンポ・楽器/ヘッドホンアンプ</v>
      </c>
      <c r="C108" s="43" t="s">
        <v>385</v>
      </c>
      <c r="D108" s="38" t="s">
        <v>243</v>
      </c>
      <c r="E108" s="44" t="s">
        <v>387</v>
      </c>
      <c r="F108" s="44" t="s">
        <v>397</v>
      </c>
      <c r="G108" s="38" t="s">
        <v>322</v>
      </c>
    </row>
    <row r="109" spans="1:7" ht="100.8" x14ac:dyDescent="0.45">
      <c r="A109" s="41">
        <v>40364</v>
      </c>
      <c r="B109" s="42" t="str">
        <f t="shared" si="1"/>
        <v>エディオン/【映像】テレビ・BDレコーダー・AVアクセサリー/液晶テレビ・プラズマテレビ</v>
      </c>
      <c r="C109" s="43" t="s">
        <v>385</v>
      </c>
      <c r="D109" s="39" t="s">
        <v>265</v>
      </c>
      <c r="E109" s="44" t="s">
        <v>264</v>
      </c>
      <c r="F109" s="44" t="s">
        <v>396</v>
      </c>
      <c r="G109" s="40" t="s">
        <v>317</v>
      </c>
    </row>
    <row r="110" spans="1:7" ht="28.8" x14ac:dyDescent="0.45">
      <c r="A110" s="41">
        <v>40372</v>
      </c>
      <c r="B110" s="42" t="str">
        <f t="shared" si="1"/>
        <v>エディオン/【映像】テレビ・BDレコーダー・AVアクセサリー/BD・DVDプレーヤー</v>
      </c>
      <c r="C110" s="43" t="s">
        <v>385</v>
      </c>
      <c r="D110" s="38" t="s">
        <v>265</v>
      </c>
      <c r="E110" s="44" t="s">
        <v>266</v>
      </c>
      <c r="F110" s="44" t="s">
        <v>396</v>
      </c>
      <c r="G110" s="38" t="s">
        <v>318</v>
      </c>
    </row>
    <row r="111" spans="1:7" ht="28.8" x14ac:dyDescent="0.45">
      <c r="A111" s="41">
        <v>40373</v>
      </c>
      <c r="B111" s="42" t="str">
        <f t="shared" si="1"/>
        <v>エディオン/【映像】テレビ・BDレコーダー・AVアクセサリー/BD・DVDポータブルプレーヤー</v>
      </c>
      <c r="C111" s="43" t="s">
        <v>385</v>
      </c>
      <c r="D111" s="38" t="s">
        <v>265</v>
      </c>
      <c r="E111" s="44" t="s">
        <v>267</v>
      </c>
      <c r="F111" s="44" t="s">
        <v>396</v>
      </c>
      <c r="G111" s="38" t="s">
        <v>319</v>
      </c>
    </row>
    <row r="112" spans="1:7" ht="28.8" x14ac:dyDescent="0.45">
      <c r="A112" s="41">
        <v>40374</v>
      </c>
      <c r="B112" s="42" t="str">
        <f t="shared" si="1"/>
        <v>エディオン/【映像】テレビ・BDレコーダー・AVアクセサリー/BD・DVDレコーダー</v>
      </c>
      <c r="C112" s="43" t="s">
        <v>385</v>
      </c>
      <c r="D112" s="38" t="s">
        <v>265</v>
      </c>
      <c r="E112" s="44" t="s">
        <v>268</v>
      </c>
      <c r="F112" s="44" t="s">
        <v>396</v>
      </c>
      <c r="G112" s="38" t="s">
        <v>320</v>
      </c>
    </row>
    <row r="113" spans="1:7" x14ac:dyDescent="0.45">
      <c r="A113" s="41">
        <v>40375</v>
      </c>
      <c r="B113" s="42" t="str">
        <f t="shared" si="1"/>
        <v>エディオン/【映像】テレビ・BDレコーダー・AVアクセサリー/HDDレコーダー</v>
      </c>
      <c r="C113" s="43" t="s">
        <v>385</v>
      </c>
      <c r="D113" s="38" t="s">
        <v>265</v>
      </c>
      <c r="E113" s="44" t="s">
        <v>269</v>
      </c>
      <c r="F113" s="44" t="s">
        <v>395</v>
      </c>
      <c r="G113" s="38" t="s">
        <v>321</v>
      </c>
    </row>
    <row r="114" spans="1:7" x14ac:dyDescent="0.45">
      <c r="A114" s="41">
        <v>40377</v>
      </c>
      <c r="B114" s="42" t="str">
        <f t="shared" si="1"/>
        <v>エディオン/【映像】テレビ・BDレコーダー・AVアクセサリー/プロジェクター</v>
      </c>
      <c r="C114" s="43" t="s">
        <v>385</v>
      </c>
      <c r="D114" s="38" t="s">
        <v>265</v>
      </c>
      <c r="E114" s="44" t="s">
        <v>270</v>
      </c>
      <c r="F114" s="44" t="s">
        <v>395</v>
      </c>
      <c r="G114" s="38" t="s">
        <v>270</v>
      </c>
    </row>
    <row r="115" spans="1:7" x14ac:dyDescent="0.45">
      <c r="A115" s="41">
        <v>42205</v>
      </c>
      <c r="B115" s="42" t="str">
        <f t="shared" si="1"/>
        <v>エディオン/【映像】車用品/ドライブレコーダー</v>
      </c>
      <c r="C115" s="43" t="s">
        <v>385</v>
      </c>
      <c r="D115" s="38" t="s">
        <v>252</v>
      </c>
      <c r="E115" s="44" t="s">
        <v>271</v>
      </c>
      <c r="F115" s="44" t="s">
        <v>395</v>
      </c>
      <c r="G115" s="38" t="s">
        <v>271</v>
      </c>
    </row>
    <row r="116" spans="1:7" x14ac:dyDescent="0.45">
      <c r="A116" s="41">
        <v>43668</v>
      </c>
      <c r="B116" s="42" t="str">
        <f t="shared" si="1"/>
        <v>エディオン/【映像】テレビ・BDレコーダー・AVアクセサリー/防水テレビ　</v>
      </c>
      <c r="C116" s="43" t="s">
        <v>385</v>
      </c>
      <c r="D116" s="38" t="s">
        <v>265</v>
      </c>
      <c r="E116" s="44" t="s">
        <v>272</v>
      </c>
      <c r="F116" s="44" t="s">
        <v>397</v>
      </c>
      <c r="G116" s="38" t="s">
        <v>322</v>
      </c>
    </row>
    <row r="117" spans="1:7" ht="57.6" x14ac:dyDescent="0.45">
      <c r="A117" s="41">
        <v>40391</v>
      </c>
      <c r="B117" s="42" t="str">
        <f t="shared" si="1"/>
        <v>エディオン/【情報】パソコン・周辺機器/パソコン（デスク）</v>
      </c>
      <c r="C117" s="43" t="s">
        <v>385</v>
      </c>
      <c r="D117" s="38" t="s">
        <v>274</v>
      </c>
      <c r="E117" s="44" t="s">
        <v>273</v>
      </c>
      <c r="F117" s="44" t="s">
        <v>396</v>
      </c>
      <c r="G117" s="38" t="s">
        <v>323</v>
      </c>
    </row>
    <row r="118" spans="1:7" ht="129.6" x14ac:dyDescent="0.45">
      <c r="A118" s="41">
        <v>40392</v>
      </c>
      <c r="B118" s="42" t="str">
        <f t="shared" si="1"/>
        <v>エディオン/【情報】パソコン・周辺機器/パソコン（ノート）</v>
      </c>
      <c r="C118" s="43" t="s">
        <v>385</v>
      </c>
      <c r="D118" s="38" t="s">
        <v>274</v>
      </c>
      <c r="E118" s="44" t="s">
        <v>275</v>
      </c>
      <c r="F118" s="44" t="s">
        <v>396</v>
      </c>
      <c r="G118" s="38" t="s">
        <v>324</v>
      </c>
    </row>
    <row r="119" spans="1:7" ht="43.2" x14ac:dyDescent="0.45">
      <c r="A119" s="41">
        <v>40393</v>
      </c>
      <c r="B119" s="42" t="str">
        <f t="shared" si="1"/>
        <v>エディオン/【情報】デジカメ・ビデオカメラ/ビデオカメラ</v>
      </c>
      <c r="C119" s="43" t="s">
        <v>385</v>
      </c>
      <c r="D119" s="38" t="s">
        <v>277</v>
      </c>
      <c r="E119" s="44" t="s">
        <v>276</v>
      </c>
      <c r="F119" s="44" t="s">
        <v>396</v>
      </c>
      <c r="G119" s="38" t="s">
        <v>325</v>
      </c>
    </row>
    <row r="120" spans="1:7" x14ac:dyDescent="0.45">
      <c r="A120" s="41">
        <v>40394</v>
      </c>
      <c r="B120" s="42" t="str">
        <f t="shared" si="1"/>
        <v>エディオン/【情報】デジカメ・ビデオカメラ/コンパクトデジカメ</v>
      </c>
      <c r="C120" s="43" t="s">
        <v>385</v>
      </c>
      <c r="D120" s="38" t="s">
        <v>277</v>
      </c>
      <c r="E120" s="44" t="s">
        <v>278</v>
      </c>
      <c r="F120" s="44"/>
      <c r="G120" s="38" t="s">
        <v>326</v>
      </c>
    </row>
    <row r="121" spans="1:7" ht="100.8" x14ac:dyDescent="0.45">
      <c r="A121" s="41">
        <v>40395</v>
      </c>
      <c r="B121" s="42" t="str">
        <f t="shared" si="1"/>
        <v>エディオン/【情報】デジカメ・ビデオカメラ/デジタル一眼カメラ</v>
      </c>
      <c r="C121" s="43" t="s">
        <v>385</v>
      </c>
      <c r="D121" s="38" t="s">
        <v>277</v>
      </c>
      <c r="E121" s="44" t="s">
        <v>279</v>
      </c>
      <c r="F121" s="44" t="s">
        <v>396</v>
      </c>
      <c r="G121" s="38" t="s">
        <v>327</v>
      </c>
    </row>
    <row r="122" spans="1:7" x14ac:dyDescent="0.45">
      <c r="A122" s="41">
        <v>40397</v>
      </c>
      <c r="B122" s="42" t="str">
        <f t="shared" si="1"/>
        <v>エディオン/【情報】OAサプライ・事務/電子辞書</v>
      </c>
      <c r="C122" s="43" t="s">
        <v>385</v>
      </c>
      <c r="D122" s="38" t="s">
        <v>281</v>
      </c>
      <c r="E122" s="44" t="s">
        <v>280</v>
      </c>
      <c r="F122" s="44" t="s">
        <v>395</v>
      </c>
      <c r="G122" s="38" t="s">
        <v>280</v>
      </c>
    </row>
    <row r="123" spans="1:7" ht="28.8" x14ac:dyDescent="0.45">
      <c r="A123" s="41">
        <v>40398</v>
      </c>
      <c r="B123" s="42" t="str">
        <f t="shared" si="1"/>
        <v>エディオン/【情報】OAサプライ・事務/電話機</v>
      </c>
      <c r="C123" s="43" t="s">
        <v>385</v>
      </c>
      <c r="D123" s="38" t="s">
        <v>281</v>
      </c>
      <c r="E123" s="44" t="s">
        <v>282</v>
      </c>
      <c r="F123" s="44" t="s">
        <v>396</v>
      </c>
      <c r="G123" s="38" t="s">
        <v>328</v>
      </c>
    </row>
    <row r="124" spans="1:7" ht="43.2" x14ac:dyDescent="0.45">
      <c r="A124" s="41">
        <v>40399</v>
      </c>
      <c r="B124" s="42" t="str">
        <f t="shared" si="1"/>
        <v>エディオン/【情報】OAサプライ・事務/FAX</v>
      </c>
      <c r="C124" s="43" t="s">
        <v>385</v>
      </c>
      <c r="D124" s="38" t="s">
        <v>281</v>
      </c>
      <c r="E124" s="44" t="s">
        <v>283</v>
      </c>
      <c r="F124" s="44" t="s">
        <v>396</v>
      </c>
      <c r="G124" s="38" t="s">
        <v>329</v>
      </c>
    </row>
    <row r="125" spans="1:7" x14ac:dyDescent="0.45">
      <c r="A125" s="41">
        <v>40400</v>
      </c>
      <c r="B125" s="42" t="str">
        <f t="shared" si="1"/>
        <v>エディオン/【情報】パソコン・周辺機器/液晶ディスプレイ</v>
      </c>
      <c r="C125" s="43" t="s">
        <v>385</v>
      </c>
      <c r="D125" s="38" t="s">
        <v>274</v>
      </c>
      <c r="E125" s="44" t="s">
        <v>284</v>
      </c>
      <c r="F125" s="44" t="s">
        <v>395</v>
      </c>
      <c r="G125" s="38" t="s">
        <v>284</v>
      </c>
    </row>
    <row r="126" spans="1:7" x14ac:dyDescent="0.45">
      <c r="A126" s="41">
        <v>40401</v>
      </c>
      <c r="B126" s="42" t="str">
        <f t="shared" si="1"/>
        <v>エディオン/【情報】パソコン・周辺機器/複合機（インクジェット）</v>
      </c>
      <c r="C126" s="43" t="s">
        <v>385</v>
      </c>
      <c r="D126" s="38" t="s">
        <v>274</v>
      </c>
      <c r="E126" s="44" t="s">
        <v>285</v>
      </c>
      <c r="F126" s="44" t="s">
        <v>395</v>
      </c>
      <c r="G126" s="38" t="s">
        <v>330</v>
      </c>
    </row>
    <row r="127" spans="1:7" x14ac:dyDescent="0.45">
      <c r="A127" s="41">
        <v>40402</v>
      </c>
      <c r="B127" s="42" t="str">
        <f t="shared" si="1"/>
        <v>エディオン/【情報】パソコン・周辺機器/インクジェットプリンタ</v>
      </c>
      <c r="C127" s="43" t="s">
        <v>385</v>
      </c>
      <c r="D127" s="38" t="s">
        <v>274</v>
      </c>
      <c r="E127" s="44" t="s">
        <v>286</v>
      </c>
      <c r="F127" s="44" t="s">
        <v>395</v>
      </c>
      <c r="G127" s="38" t="s">
        <v>331</v>
      </c>
    </row>
    <row r="128" spans="1:7" x14ac:dyDescent="0.45">
      <c r="A128" s="41">
        <v>40403</v>
      </c>
      <c r="B128" s="42" t="str">
        <f t="shared" si="1"/>
        <v>エディオン/【情報】パソコン・周辺機器/フォトプリンタ</v>
      </c>
      <c r="C128" s="43" t="s">
        <v>385</v>
      </c>
      <c r="D128" s="38" t="s">
        <v>274</v>
      </c>
      <c r="E128" s="44" t="s">
        <v>287</v>
      </c>
      <c r="F128" s="44" t="s">
        <v>395</v>
      </c>
      <c r="G128" s="38" t="s">
        <v>332</v>
      </c>
    </row>
    <row r="129" spans="1:7" x14ac:dyDescent="0.45">
      <c r="A129" s="41">
        <v>40404</v>
      </c>
      <c r="B129" s="42" t="str">
        <f t="shared" si="1"/>
        <v>エディオン/【情報】パソコン・周辺機器/無線ルーター</v>
      </c>
      <c r="C129" s="43" t="s">
        <v>385</v>
      </c>
      <c r="D129" s="38" t="s">
        <v>274</v>
      </c>
      <c r="E129" s="44" t="s">
        <v>288</v>
      </c>
      <c r="F129" s="44" t="s">
        <v>395</v>
      </c>
      <c r="G129" s="38" t="s">
        <v>333</v>
      </c>
    </row>
    <row r="130" spans="1:7" ht="28.8" x14ac:dyDescent="0.45">
      <c r="A130" s="41">
        <v>40405</v>
      </c>
      <c r="B130" s="42" t="str">
        <f t="shared" si="1"/>
        <v>エディオン/【情報】パソコン・周辺機器/ハードディスクドライブ</v>
      </c>
      <c r="C130" s="43" t="s">
        <v>385</v>
      </c>
      <c r="D130" s="38" t="s">
        <v>274</v>
      </c>
      <c r="E130" s="44" t="s">
        <v>289</v>
      </c>
      <c r="F130" s="44" t="s">
        <v>396</v>
      </c>
      <c r="G130" s="38" t="s">
        <v>334</v>
      </c>
    </row>
    <row r="131" spans="1:7" ht="28.8" x14ac:dyDescent="0.45">
      <c r="A131" s="41">
        <v>40406</v>
      </c>
      <c r="B131" s="42" t="str">
        <f t="shared" ref="B131:B172" si="2">C131&amp;"/"&amp;D131&amp;"/"&amp;E131</f>
        <v>エディオン/【情報】パソコン・周辺機器/ブルーレイ・DVDドライブ</v>
      </c>
      <c r="C131" s="43" t="s">
        <v>385</v>
      </c>
      <c r="D131" s="38" t="s">
        <v>274</v>
      </c>
      <c r="E131" s="44" t="s">
        <v>290</v>
      </c>
      <c r="F131" s="44" t="s">
        <v>396</v>
      </c>
      <c r="G131" s="38" t="s">
        <v>335</v>
      </c>
    </row>
    <row r="132" spans="1:7" x14ac:dyDescent="0.45">
      <c r="A132" s="41">
        <v>40407</v>
      </c>
      <c r="B132" s="42" t="str">
        <f t="shared" si="2"/>
        <v>エディオン/【情報】パソコン・周辺機器/複合機（レーザー）</v>
      </c>
      <c r="C132" s="43" t="s">
        <v>385</v>
      </c>
      <c r="D132" s="38" t="s">
        <v>274</v>
      </c>
      <c r="E132" s="44" t="s">
        <v>291</v>
      </c>
      <c r="F132" s="44" t="s">
        <v>395</v>
      </c>
      <c r="G132" s="38" t="s">
        <v>336</v>
      </c>
    </row>
    <row r="133" spans="1:7" x14ac:dyDescent="0.45">
      <c r="A133" s="41">
        <v>40408</v>
      </c>
      <c r="B133" s="42" t="str">
        <f t="shared" si="2"/>
        <v>エディオン/【情報】パソコン・周辺機器/レーザープリンタ</v>
      </c>
      <c r="C133" s="43" t="s">
        <v>385</v>
      </c>
      <c r="D133" s="38" t="s">
        <v>274</v>
      </c>
      <c r="E133" s="44" t="s">
        <v>292</v>
      </c>
      <c r="F133" s="44" t="s">
        <v>395</v>
      </c>
      <c r="G133" s="38" t="s">
        <v>292</v>
      </c>
    </row>
    <row r="134" spans="1:7" x14ac:dyDescent="0.45">
      <c r="A134" s="41">
        <v>40408</v>
      </c>
      <c r="B134" s="42" t="str">
        <f t="shared" si="2"/>
        <v>エディオン/【情報】パソコン・周辺機器/レーザープリンタ</v>
      </c>
      <c r="C134" s="43" t="s">
        <v>385</v>
      </c>
      <c r="D134" s="38" t="s">
        <v>274</v>
      </c>
      <c r="E134" s="44" t="s">
        <v>292</v>
      </c>
      <c r="F134" s="44" t="s">
        <v>395</v>
      </c>
      <c r="G134" s="38" t="s">
        <v>292</v>
      </c>
    </row>
    <row r="135" spans="1:7" x14ac:dyDescent="0.45">
      <c r="A135" s="41">
        <v>40409</v>
      </c>
      <c r="B135" s="42" t="str">
        <f t="shared" si="2"/>
        <v>エディオン/【情報】パソコン・周辺機器/フラットヘッドスキャナ</v>
      </c>
      <c r="C135" s="43" t="s">
        <v>385</v>
      </c>
      <c r="D135" s="38" t="s">
        <v>274</v>
      </c>
      <c r="E135" s="44" t="s">
        <v>293</v>
      </c>
      <c r="F135" s="44" t="s">
        <v>395</v>
      </c>
      <c r="G135" s="38" t="s">
        <v>337</v>
      </c>
    </row>
    <row r="136" spans="1:7" x14ac:dyDescent="0.45">
      <c r="A136" s="41">
        <v>40410</v>
      </c>
      <c r="B136" s="42" t="str">
        <f t="shared" si="2"/>
        <v>エディオン/【情報】パソコン・周辺機器/シートフィーダスキャナ</v>
      </c>
      <c r="C136" s="43" t="s">
        <v>385</v>
      </c>
      <c r="D136" s="38" t="s">
        <v>274</v>
      </c>
      <c r="E136" s="44" t="s">
        <v>294</v>
      </c>
      <c r="F136" s="44" t="s">
        <v>395</v>
      </c>
      <c r="G136" s="38" t="s">
        <v>294</v>
      </c>
    </row>
    <row r="137" spans="1:7" x14ac:dyDescent="0.45">
      <c r="A137" s="41">
        <v>40411</v>
      </c>
      <c r="B137" s="42" t="str">
        <f t="shared" si="2"/>
        <v>エディオン/【情報】パソコン・周辺機器/デジタルフォトフレーム</v>
      </c>
      <c r="C137" s="43" t="s">
        <v>385</v>
      </c>
      <c r="D137" s="38" t="s">
        <v>274</v>
      </c>
      <c r="E137" s="44" t="s">
        <v>295</v>
      </c>
      <c r="F137" s="44" t="s">
        <v>395</v>
      </c>
      <c r="G137" s="38" t="s">
        <v>295</v>
      </c>
    </row>
    <row r="138" spans="1:7" ht="57.6" x14ac:dyDescent="0.45">
      <c r="A138" s="41">
        <v>40412</v>
      </c>
      <c r="B138" s="42" t="str">
        <f t="shared" si="2"/>
        <v>エディオン/【情報】パソコン・周辺機器/タブレットAnd版</v>
      </c>
      <c r="C138" s="43" t="s">
        <v>385</v>
      </c>
      <c r="D138" s="38" t="s">
        <v>274</v>
      </c>
      <c r="E138" s="44" t="s">
        <v>388</v>
      </c>
      <c r="F138" s="44" t="s">
        <v>396</v>
      </c>
      <c r="G138" s="38" t="s">
        <v>338</v>
      </c>
    </row>
    <row r="139" spans="1:7" x14ac:dyDescent="0.45">
      <c r="A139" s="41">
        <v>42239</v>
      </c>
      <c r="B139" s="42" t="str">
        <f t="shared" si="2"/>
        <v>エディオン/【情報】パソコン・周辺機器/シュレッダー</v>
      </c>
      <c r="C139" s="43" t="s">
        <v>385</v>
      </c>
      <c r="D139" s="38" t="s">
        <v>274</v>
      </c>
      <c r="E139" s="44" t="s">
        <v>296</v>
      </c>
      <c r="F139" s="44" t="s">
        <v>395</v>
      </c>
      <c r="G139" s="38" t="s">
        <v>296</v>
      </c>
    </row>
    <row r="140" spans="1:7" x14ac:dyDescent="0.45">
      <c r="A140" s="41">
        <v>42240</v>
      </c>
      <c r="B140" s="42" t="str">
        <f t="shared" si="2"/>
        <v>エディオン/【情報】パソコン・周辺機器/レンズ</v>
      </c>
      <c r="C140" s="43" t="s">
        <v>385</v>
      </c>
      <c r="D140" s="38" t="s">
        <v>274</v>
      </c>
      <c r="E140" s="44" t="s">
        <v>297</v>
      </c>
      <c r="F140" s="44" t="s">
        <v>395</v>
      </c>
      <c r="G140" s="38" t="s">
        <v>297</v>
      </c>
    </row>
    <row r="141" spans="1:7" x14ac:dyDescent="0.45">
      <c r="A141" s="41">
        <v>42241</v>
      </c>
      <c r="B141" s="42" t="str">
        <f t="shared" si="2"/>
        <v>エディオン/【情報】パソコン・周辺機器/双眼鏡</v>
      </c>
      <c r="C141" s="43" t="s">
        <v>385</v>
      </c>
      <c r="D141" s="38" t="s">
        <v>274</v>
      </c>
      <c r="E141" s="44" t="s">
        <v>298</v>
      </c>
      <c r="F141" s="44" t="s">
        <v>395</v>
      </c>
      <c r="G141" s="38" t="s">
        <v>298</v>
      </c>
    </row>
    <row r="142" spans="1:7" x14ac:dyDescent="0.45">
      <c r="A142" s="41">
        <v>42245</v>
      </c>
      <c r="B142" s="42" t="str">
        <f t="shared" si="2"/>
        <v>エディオン/【情報】パソコン・周辺機器/3Dプリンタ</v>
      </c>
      <c r="C142" s="43" t="s">
        <v>385</v>
      </c>
      <c r="D142" s="38" t="s">
        <v>274</v>
      </c>
      <c r="E142" s="44" t="s">
        <v>339</v>
      </c>
      <c r="F142" s="44" t="s">
        <v>395</v>
      </c>
      <c r="G142" s="38" t="s">
        <v>339</v>
      </c>
    </row>
    <row r="143" spans="1:7" x14ac:dyDescent="0.45">
      <c r="A143" s="41">
        <v>42246</v>
      </c>
      <c r="B143" s="42" t="str">
        <f t="shared" si="2"/>
        <v>エディオン/【情報】デジカメ・ビデオカメラ/ウエラブルカメラ</v>
      </c>
      <c r="C143" s="43" t="s">
        <v>385</v>
      </c>
      <c r="D143" s="38" t="s">
        <v>277</v>
      </c>
      <c r="E143" s="44" t="s">
        <v>340</v>
      </c>
      <c r="F143" s="44" t="s">
        <v>395</v>
      </c>
      <c r="G143" s="38" t="s">
        <v>340</v>
      </c>
    </row>
    <row r="144" spans="1:7" x14ac:dyDescent="0.45">
      <c r="A144" s="41" t="s">
        <v>224</v>
      </c>
      <c r="B144" s="42" t="str">
        <f t="shared" si="2"/>
        <v>エディオン/【情報】デジカメ・ビデオカメラ/三脚一脚</v>
      </c>
      <c r="C144" s="43" t="s">
        <v>385</v>
      </c>
      <c r="D144" s="38" t="s">
        <v>277</v>
      </c>
      <c r="E144" s="44" t="s">
        <v>389</v>
      </c>
      <c r="F144" s="44" t="s">
        <v>397</v>
      </c>
      <c r="G144" s="38" t="s">
        <v>322</v>
      </c>
    </row>
    <row r="145" spans="1:7" x14ac:dyDescent="0.45">
      <c r="A145" s="41">
        <v>42247</v>
      </c>
      <c r="B145" s="42" t="str">
        <f t="shared" si="2"/>
        <v>エディオン/【情報】パソコン・周辺機器/タブレットWin版</v>
      </c>
      <c r="C145" s="43" t="s">
        <v>385</v>
      </c>
      <c r="D145" s="38" t="s">
        <v>274</v>
      </c>
      <c r="E145" s="44" t="s">
        <v>390</v>
      </c>
      <c r="F145" s="44" t="s">
        <v>395</v>
      </c>
      <c r="G145" s="38" t="s">
        <v>348</v>
      </c>
    </row>
    <row r="146" spans="1:7" ht="115.2" x14ac:dyDescent="0.45">
      <c r="A146" s="41">
        <v>40422</v>
      </c>
      <c r="B146" s="42" t="str">
        <f t="shared" si="2"/>
        <v>エディオン/【照明】シーリングライト/ルーム照明</v>
      </c>
      <c r="C146" s="43" t="s">
        <v>385</v>
      </c>
      <c r="D146" s="38" t="s">
        <v>342</v>
      </c>
      <c r="E146" s="44" t="s">
        <v>341</v>
      </c>
      <c r="F146" s="44" t="s">
        <v>396</v>
      </c>
      <c r="G146" s="38" t="s">
        <v>349</v>
      </c>
    </row>
    <row r="147" spans="1:7" ht="43.2" x14ac:dyDescent="0.45">
      <c r="A147" s="41">
        <v>40423</v>
      </c>
      <c r="B147" s="42" t="str">
        <f t="shared" si="2"/>
        <v>エディオン/【照明】シーリングライト/スタンド照明</v>
      </c>
      <c r="C147" s="43" t="s">
        <v>385</v>
      </c>
      <c r="D147" s="38" t="s">
        <v>342</v>
      </c>
      <c r="E147" s="44" t="s">
        <v>343</v>
      </c>
      <c r="F147" s="44" t="s">
        <v>396</v>
      </c>
      <c r="G147" s="38" t="s">
        <v>350</v>
      </c>
    </row>
    <row r="148" spans="1:7" ht="86.4" x14ac:dyDescent="0.45">
      <c r="A148" s="41">
        <v>40424</v>
      </c>
      <c r="B148" s="42" t="str">
        <f t="shared" si="2"/>
        <v>エディオン/【照明】シーリングライト/基礎照明</v>
      </c>
      <c r="C148" s="43" t="s">
        <v>385</v>
      </c>
      <c r="D148" s="38" t="s">
        <v>342</v>
      </c>
      <c r="E148" s="44" t="s">
        <v>344</v>
      </c>
      <c r="F148" s="44" t="s">
        <v>396</v>
      </c>
      <c r="G148" s="38" t="s">
        <v>351</v>
      </c>
    </row>
    <row r="149" spans="1:7" x14ac:dyDescent="0.45">
      <c r="A149" s="41">
        <v>40452</v>
      </c>
      <c r="B149" s="42" t="str">
        <f t="shared" si="2"/>
        <v>エディオン/【情報】パソコン・周辺機器/CPU</v>
      </c>
      <c r="C149" s="43" t="s">
        <v>385</v>
      </c>
      <c r="D149" s="38" t="s">
        <v>274</v>
      </c>
      <c r="E149" s="44" t="s">
        <v>345</v>
      </c>
      <c r="F149" s="44" t="s">
        <v>395</v>
      </c>
      <c r="G149" s="38" t="s">
        <v>345</v>
      </c>
    </row>
    <row r="150" spans="1:7" x14ac:dyDescent="0.45">
      <c r="A150" s="41">
        <v>40453</v>
      </c>
      <c r="B150" s="42" t="str">
        <f t="shared" si="2"/>
        <v>エディオン/【情報】パソコン・周辺機器/CPUクーラー</v>
      </c>
      <c r="C150" s="43" t="s">
        <v>385</v>
      </c>
      <c r="D150" s="38" t="s">
        <v>274</v>
      </c>
      <c r="E150" s="44" t="s">
        <v>346</v>
      </c>
      <c r="F150" s="44" t="s">
        <v>395</v>
      </c>
      <c r="G150" s="38" t="s">
        <v>346</v>
      </c>
    </row>
    <row r="151" spans="1:7" x14ac:dyDescent="0.45">
      <c r="A151" s="41">
        <v>40454</v>
      </c>
      <c r="B151" s="42" t="str">
        <f t="shared" si="2"/>
        <v>エディオン/【情報】パソコン・周辺機器/PCケース</v>
      </c>
      <c r="C151" s="43" t="s">
        <v>385</v>
      </c>
      <c r="D151" s="38" t="s">
        <v>274</v>
      </c>
      <c r="E151" s="44" t="s">
        <v>347</v>
      </c>
      <c r="F151" s="44" t="s">
        <v>395</v>
      </c>
      <c r="G151" s="38" t="s">
        <v>347</v>
      </c>
    </row>
    <row r="152" spans="1:7" ht="28.8" x14ac:dyDescent="0.45">
      <c r="A152" s="41">
        <v>40456</v>
      </c>
      <c r="B152" s="42" t="str">
        <f t="shared" si="2"/>
        <v>エディオン/【情報】パソコン・周辺機器/ディスクケース</v>
      </c>
      <c r="C152" s="43" t="s">
        <v>385</v>
      </c>
      <c r="D152" s="38" t="s">
        <v>274</v>
      </c>
      <c r="E152" s="44" t="s">
        <v>352</v>
      </c>
      <c r="F152" s="44" t="s">
        <v>396</v>
      </c>
      <c r="G152" s="38" t="s">
        <v>361</v>
      </c>
    </row>
    <row r="153" spans="1:7" x14ac:dyDescent="0.45">
      <c r="A153" s="41">
        <v>40457</v>
      </c>
      <c r="B153" s="42" t="str">
        <f t="shared" si="2"/>
        <v>エディオン/【情報】パソコン・周辺機器/ハードディスク</v>
      </c>
      <c r="C153" s="43" t="s">
        <v>385</v>
      </c>
      <c r="D153" s="38" t="s">
        <v>274</v>
      </c>
      <c r="E153" s="44" t="s">
        <v>353</v>
      </c>
      <c r="F153" s="44" t="s">
        <v>395</v>
      </c>
      <c r="G153" s="38" t="s">
        <v>353</v>
      </c>
    </row>
    <row r="154" spans="1:7" x14ac:dyDescent="0.45">
      <c r="A154" s="41">
        <v>40458</v>
      </c>
      <c r="B154" s="42" t="str">
        <f t="shared" si="2"/>
        <v>エディオン/【情報】パソコン・周辺機器/キャプチャー</v>
      </c>
      <c r="C154" s="43" t="s">
        <v>385</v>
      </c>
      <c r="D154" s="38" t="s">
        <v>274</v>
      </c>
      <c r="E154" s="44" t="s">
        <v>354</v>
      </c>
      <c r="F154" s="44" t="s">
        <v>397</v>
      </c>
      <c r="G154" s="38" t="s">
        <v>322</v>
      </c>
    </row>
    <row r="155" spans="1:7" x14ac:dyDescent="0.45">
      <c r="A155" s="41">
        <v>40459</v>
      </c>
      <c r="B155" s="42" t="str">
        <f t="shared" si="2"/>
        <v>エディオン/【情報】パソコン・周辺機器/マザーボード</v>
      </c>
      <c r="C155" s="43" t="s">
        <v>385</v>
      </c>
      <c r="D155" s="38" t="s">
        <v>274</v>
      </c>
      <c r="E155" s="44" t="s">
        <v>355</v>
      </c>
      <c r="F155" s="44" t="s">
        <v>395</v>
      </c>
      <c r="G155" s="38" t="s">
        <v>355</v>
      </c>
    </row>
    <row r="156" spans="1:7" x14ac:dyDescent="0.45">
      <c r="A156" s="41">
        <v>40460</v>
      </c>
      <c r="B156" s="42" t="str">
        <f t="shared" si="2"/>
        <v>エディオン/【情報】パソコン・周辺機器/メモリ</v>
      </c>
      <c r="C156" s="43" t="s">
        <v>385</v>
      </c>
      <c r="D156" s="38" t="s">
        <v>274</v>
      </c>
      <c r="E156" s="44" t="s">
        <v>356</v>
      </c>
      <c r="F156" s="44" t="s">
        <v>395</v>
      </c>
      <c r="G156" s="38" t="s">
        <v>356</v>
      </c>
    </row>
    <row r="157" spans="1:7" x14ac:dyDescent="0.45">
      <c r="A157" s="41">
        <v>40461</v>
      </c>
      <c r="B157" s="42" t="str">
        <f t="shared" si="2"/>
        <v>エディオン/【情報】パソコン・周辺機器/光学ドライブ</v>
      </c>
      <c r="C157" s="43" t="s">
        <v>385</v>
      </c>
      <c r="D157" s="38" t="s">
        <v>274</v>
      </c>
      <c r="E157" s="44" t="s">
        <v>357</v>
      </c>
      <c r="F157" s="44" t="s">
        <v>395</v>
      </c>
      <c r="G157" s="38" t="s">
        <v>357</v>
      </c>
    </row>
    <row r="158" spans="1:7" x14ac:dyDescent="0.45">
      <c r="A158" s="41">
        <v>40465</v>
      </c>
      <c r="B158" s="42" t="str">
        <f t="shared" si="2"/>
        <v>エディオン/【情報】パソコン・周辺機器/電源ユニット</v>
      </c>
      <c r="C158" s="43" t="s">
        <v>385</v>
      </c>
      <c r="D158" s="38" t="s">
        <v>274</v>
      </c>
      <c r="E158" s="44" t="s">
        <v>358</v>
      </c>
      <c r="F158" s="44" t="s">
        <v>395</v>
      </c>
      <c r="G158" s="38" t="s">
        <v>358</v>
      </c>
    </row>
    <row r="159" spans="1:7" x14ac:dyDescent="0.45">
      <c r="A159" s="41">
        <v>40466</v>
      </c>
      <c r="B159" s="42" t="str">
        <f t="shared" si="2"/>
        <v>エディオン/【情報】パソコン・周辺機器/玄人志向</v>
      </c>
      <c r="C159" s="43" t="s">
        <v>385</v>
      </c>
      <c r="D159" s="38" t="s">
        <v>274</v>
      </c>
      <c r="E159" s="44" t="s">
        <v>359</v>
      </c>
      <c r="F159" s="44" t="s">
        <v>397</v>
      </c>
      <c r="G159" s="38" t="s">
        <v>322</v>
      </c>
    </row>
    <row r="160" spans="1:7" x14ac:dyDescent="0.45">
      <c r="A160" s="41">
        <v>40467</v>
      </c>
      <c r="B160" s="42" t="str">
        <f t="shared" si="2"/>
        <v>エディオン/【情報】パソコン・周辺機器/グラフィックカード</v>
      </c>
      <c r="C160" s="43" t="s">
        <v>385</v>
      </c>
      <c r="D160" s="38" t="s">
        <v>274</v>
      </c>
      <c r="E160" s="44" t="s">
        <v>360</v>
      </c>
      <c r="F160" s="44" t="s">
        <v>395</v>
      </c>
      <c r="G160" s="38" t="s">
        <v>360</v>
      </c>
    </row>
    <row r="161" spans="1:7" x14ac:dyDescent="0.45">
      <c r="A161" s="41">
        <v>40469</v>
      </c>
      <c r="B161" s="42" t="str">
        <f t="shared" si="2"/>
        <v>エディオン/【情報】パソコン・周辺機器/インターフェース</v>
      </c>
      <c r="C161" s="43" t="s">
        <v>385</v>
      </c>
      <c r="D161" s="38" t="s">
        <v>274</v>
      </c>
      <c r="E161" s="44" t="s">
        <v>362</v>
      </c>
      <c r="F161" s="44" t="s">
        <v>397</v>
      </c>
      <c r="G161" s="38" t="s">
        <v>322</v>
      </c>
    </row>
    <row r="162" spans="1:7" x14ac:dyDescent="0.45">
      <c r="A162" s="41">
        <v>40472</v>
      </c>
      <c r="B162" s="42" t="str">
        <f t="shared" si="2"/>
        <v>エディオン/【情報】パソコン・周辺機器/SSD</v>
      </c>
      <c r="C162" s="43" t="s">
        <v>385</v>
      </c>
      <c r="D162" s="38" t="s">
        <v>274</v>
      </c>
      <c r="E162" s="44" t="s">
        <v>363</v>
      </c>
      <c r="F162" s="44" t="s">
        <v>395</v>
      </c>
      <c r="G162" s="38" t="s">
        <v>363</v>
      </c>
    </row>
    <row r="163" spans="1:7" x14ac:dyDescent="0.45">
      <c r="A163" s="41">
        <v>40483</v>
      </c>
      <c r="B163" s="42" t="str">
        <f t="shared" si="2"/>
        <v>エディオン/【消耗】防犯・防災/モニター付きインターホン</v>
      </c>
      <c r="C163" s="43" t="s">
        <v>385</v>
      </c>
      <c r="D163" s="38" t="s">
        <v>365</v>
      </c>
      <c r="E163" s="44" t="s">
        <v>364</v>
      </c>
      <c r="F163" s="44" t="s">
        <v>395</v>
      </c>
      <c r="G163" s="38" t="s">
        <v>375</v>
      </c>
    </row>
    <row r="164" spans="1:7" x14ac:dyDescent="0.45">
      <c r="A164" s="41">
        <v>40484</v>
      </c>
      <c r="B164" s="42" t="str">
        <f t="shared" si="2"/>
        <v>エディオン/【消耗】防犯・防災/防犯カメラ</v>
      </c>
      <c r="C164" s="43" t="s">
        <v>385</v>
      </c>
      <c r="D164" s="38" t="s">
        <v>365</v>
      </c>
      <c r="E164" s="44" t="s">
        <v>366</v>
      </c>
      <c r="F164" s="44" t="s">
        <v>395</v>
      </c>
      <c r="G164" s="38" t="s">
        <v>366</v>
      </c>
    </row>
    <row r="165" spans="1:7" ht="28.8" x14ac:dyDescent="0.45">
      <c r="A165" s="41">
        <v>40485</v>
      </c>
      <c r="B165" s="42" t="str">
        <f t="shared" si="2"/>
        <v>エディオン/【消耗】防犯・防災/センサーライト</v>
      </c>
      <c r="C165" s="43" t="s">
        <v>385</v>
      </c>
      <c r="D165" s="38" t="s">
        <v>365</v>
      </c>
      <c r="E165" s="44" t="s">
        <v>367</v>
      </c>
      <c r="F165" s="44" t="s">
        <v>396</v>
      </c>
      <c r="G165" s="38" t="s">
        <v>376</v>
      </c>
    </row>
    <row r="166" spans="1:7" x14ac:dyDescent="0.45">
      <c r="A166" s="41">
        <v>40486</v>
      </c>
      <c r="B166" s="42" t="str">
        <f t="shared" si="2"/>
        <v>エディオン/【消耗】防犯・防災/電動自転車</v>
      </c>
      <c r="C166" s="43" t="s">
        <v>385</v>
      </c>
      <c r="D166" s="38" t="s">
        <v>365</v>
      </c>
      <c r="E166" s="44" t="s">
        <v>368</v>
      </c>
      <c r="F166" s="44" t="s">
        <v>395</v>
      </c>
      <c r="G166" s="38" t="s">
        <v>368</v>
      </c>
    </row>
    <row r="167" spans="1:7" ht="57.6" x14ac:dyDescent="0.45">
      <c r="A167" s="41">
        <v>42313</v>
      </c>
      <c r="B167" s="42" t="str">
        <f t="shared" si="2"/>
        <v>エディオン/【消耗】時計/時計</v>
      </c>
      <c r="C167" s="43" t="s">
        <v>385</v>
      </c>
      <c r="D167" s="38" t="s">
        <v>370</v>
      </c>
      <c r="E167" s="44" t="s">
        <v>369</v>
      </c>
      <c r="F167" s="44" t="s">
        <v>396</v>
      </c>
      <c r="G167" s="38" t="s">
        <v>377</v>
      </c>
    </row>
    <row r="168" spans="1:7" x14ac:dyDescent="0.45">
      <c r="A168" s="41">
        <v>40853</v>
      </c>
      <c r="B168" s="42" t="str">
        <f t="shared" si="2"/>
        <v>エディオン/【趣味】自転車/自転車</v>
      </c>
      <c r="C168" s="43" t="s">
        <v>385</v>
      </c>
      <c r="D168" s="38" t="s">
        <v>372</v>
      </c>
      <c r="E168" s="44" t="s">
        <v>371</v>
      </c>
      <c r="F168" s="44" t="s">
        <v>395</v>
      </c>
      <c r="G168" s="38" t="s">
        <v>378</v>
      </c>
    </row>
    <row r="169" spans="1:7" x14ac:dyDescent="0.45">
      <c r="A169" s="41">
        <v>40854</v>
      </c>
      <c r="B169" s="42" t="str">
        <f t="shared" si="2"/>
        <v>エディオン/【消耗】電池・電球/LED電球</v>
      </c>
      <c r="C169" s="43" t="s">
        <v>385</v>
      </c>
      <c r="D169" s="38" t="s">
        <v>374</v>
      </c>
      <c r="E169" s="44" t="s">
        <v>373</v>
      </c>
      <c r="F169" s="44" t="s">
        <v>395</v>
      </c>
      <c r="G169" s="38" t="s">
        <v>373</v>
      </c>
    </row>
    <row r="170" spans="1:7" ht="28.8" x14ac:dyDescent="0.45">
      <c r="A170" s="41">
        <v>40856</v>
      </c>
      <c r="B170" s="42" t="str">
        <f t="shared" si="2"/>
        <v>エディオン/【趣味】旅行用品/スーツケース</v>
      </c>
      <c r="C170" s="43" t="s">
        <v>385</v>
      </c>
      <c r="D170" s="38" t="s">
        <v>380</v>
      </c>
      <c r="E170" s="44" t="s">
        <v>379</v>
      </c>
      <c r="F170" s="44" t="s">
        <v>396</v>
      </c>
      <c r="G170" s="38" t="s">
        <v>384</v>
      </c>
    </row>
    <row r="171" spans="1:7" x14ac:dyDescent="0.45">
      <c r="A171" s="41">
        <v>42318</v>
      </c>
      <c r="B171" s="42" t="str">
        <f t="shared" si="2"/>
        <v>エディオン/【ELS】エコリビングソーラー/石油給湯器</v>
      </c>
      <c r="C171" s="43" t="s">
        <v>385</v>
      </c>
      <c r="D171" s="38" t="s">
        <v>382</v>
      </c>
      <c r="E171" s="44" t="s">
        <v>381</v>
      </c>
      <c r="F171" s="44" t="s">
        <v>395</v>
      </c>
      <c r="G171" s="38" t="s">
        <v>381</v>
      </c>
    </row>
    <row r="172" spans="1:7" x14ac:dyDescent="0.45">
      <c r="A172" s="41">
        <v>43415</v>
      </c>
      <c r="B172" s="42" t="str">
        <f t="shared" si="2"/>
        <v>エディオン/【消耗】電池・電球/LED懐中電灯</v>
      </c>
      <c r="C172" s="43" t="s">
        <v>385</v>
      </c>
      <c r="D172" s="38" t="s">
        <v>374</v>
      </c>
      <c r="E172" s="44" t="s">
        <v>383</v>
      </c>
      <c r="F172" s="44" t="s">
        <v>395</v>
      </c>
      <c r="G172" s="38" t="s">
        <v>383</v>
      </c>
    </row>
    <row r="173" spans="1:7" ht="19.8" x14ac:dyDescent="0.45">
      <c r="A173" s="50"/>
      <c r="B173" s="42" t="str">
        <f>C173&amp;"/"&amp;D173</f>
        <v>エディオン/その他</v>
      </c>
      <c r="C173" s="43" t="s">
        <v>385</v>
      </c>
      <c r="D173" s="38" t="s">
        <v>391</v>
      </c>
      <c r="E173" s="45"/>
      <c r="F173" s="44" t="s">
        <v>397</v>
      </c>
      <c r="G173" s="38" t="s">
        <v>322</v>
      </c>
    </row>
  </sheetData>
  <autoFilter ref="A1:G173"/>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8" x14ac:dyDescent="0.45"/>
  <cols>
    <col min="1" max="2" width="9.8984375" style="37" bestFit="1" customWidth="1"/>
    <col min="3" max="16384" width="8.796875" style="37"/>
  </cols>
  <sheetData>
    <row r="1" spans="1:2" x14ac:dyDescent="0.45">
      <c r="A1" s="29" t="s">
        <v>101</v>
      </c>
      <c r="B1" s="29" t="s">
        <v>101</v>
      </c>
    </row>
    <row r="2" spans="1:2" x14ac:dyDescent="0.45">
      <c r="A2" s="29" t="s">
        <v>102</v>
      </c>
      <c r="B2" s="29" t="s">
        <v>102</v>
      </c>
    </row>
    <row r="3" spans="1:2" x14ac:dyDescent="0.45">
      <c r="A3" s="29" t="s">
        <v>103</v>
      </c>
      <c r="B3" s="29" t="s">
        <v>103</v>
      </c>
    </row>
    <row r="4" spans="1:2" x14ac:dyDescent="0.45">
      <c r="A4" s="29" t="s">
        <v>104</v>
      </c>
      <c r="B4" s="29" t="s">
        <v>104</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heetViews>
  <sheetFormatPr defaultRowHeight="18" x14ac:dyDescent="0.45"/>
  <cols>
    <col min="1" max="2" width="23.8984375" style="37" bestFit="1" customWidth="1"/>
    <col min="3" max="16384" width="8.796875" style="37"/>
  </cols>
  <sheetData>
    <row r="1" spans="1:2" x14ac:dyDescent="0.45">
      <c r="A1" s="37" t="s">
        <v>105</v>
      </c>
      <c r="B1" s="37" t="s">
        <v>105</v>
      </c>
    </row>
    <row r="2" spans="1:2" x14ac:dyDescent="0.45">
      <c r="A2" s="37" t="s">
        <v>106</v>
      </c>
      <c r="B2" s="37" t="s">
        <v>106</v>
      </c>
    </row>
    <row r="3" spans="1:2" x14ac:dyDescent="0.45">
      <c r="A3" s="37" t="s">
        <v>107</v>
      </c>
      <c r="B3" s="37" t="s">
        <v>107</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変更履歴</vt:lpstr>
      <vt:lpstr>一括登録用ファイル作成ルール</vt:lpstr>
      <vt:lpstr>CSV仕様書</vt:lpstr>
      <vt:lpstr>商品名（店頭プライス用）一覧</vt:lpstr>
      <vt:lpstr>originalclass</vt:lpstr>
      <vt:lpstr>denchi</vt:lpstr>
      <vt:lpstr>一括登録用ファイル作成ルール!Unit_Table_007</vt:lpstr>
    </vt:vector>
  </TitlesOfParts>
  <Company>eBASE株式会社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康弘</dc:creator>
  <cp:lastModifiedBy>株式会社エディオン</cp:lastModifiedBy>
  <dcterms:created xsi:type="dcterms:W3CDTF">2020-06-04T06:27:21Z</dcterms:created>
  <dcterms:modified xsi:type="dcterms:W3CDTF">2020-09-24T09:20:36Z</dcterms:modified>
</cp:coreProperties>
</file>